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@益綜\109年工作\彙整\"/>
    </mc:Choice>
  </mc:AlternateContent>
  <bookViews>
    <workbookView xWindow="0" yWindow="0" windowWidth="19170" windowHeight="10725"/>
  </bookViews>
  <sheets>
    <sheet name="附件五 薪資清冊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6" i="1"/>
  <c r="H13" i="1"/>
  <c r="H14" i="1"/>
  <c r="H7" i="1"/>
  <c r="H8" i="1"/>
  <c r="H9" i="1"/>
  <c r="H10" i="1"/>
  <c r="H11" i="1"/>
  <c r="H12" i="1"/>
  <c r="H15" i="1"/>
  <c r="H16" i="1"/>
  <c r="H17" i="1"/>
  <c r="H18" i="1"/>
  <c r="H19" i="1"/>
  <c r="H20" i="1"/>
  <c r="H21" i="1"/>
  <c r="H22" i="1"/>
  <c r="H23" i="1"/>
  <c r="H24" i="1"/>
  <c r="H25" i="1"/>
  <c r="H6" i="1" l="1"/>
</calcChain>
</file>

<file path=xl/sharedStrings.xml><?xml version="1.0" encoding="utf-8"?>
<sst xmlns="http://schemas.openxmlformats.org/spreadsheetml/2006/main" count="23" uniqueCount="23">
  <si>
    <t>中華民國109年3月份</t>
    <phoneticPr fontId="2" type="noConversion"/>
  </si>
  <si>
    <t>序號</t>
  </si>
  <si>
    <t>員工姓名</t>
  </si>
  <si>
    <t>身分證字號</t>
  </si>
  <si>
    <t>薪資總額</t>
  </si>
  <si>
    <r>
      <t>扣項(元)</t>
    </r>
    <r>
      <rPr>
        <sz val="11"/>
        <color theme="1"/>
        <rFont val="新細明體"/>
        <family val="1"/>
        <charset val="136"/>
        <scheme val="major"/>
      </rPr>
      <t>(註)</t>
    </r>
  </si>
  <si>
    <r>
      <t>經常性薪資</t>
    </r>
    <r>
      <rPr>
        <b/>
        <sz val="12"/>
        <color theme="1"/>
        <rFont val="新細明體"/>
        <family val="1"/>
        <charset val="136"/>
        <scheme val="major"/>
      </rPr>
      <t>(元)</t>
    </r>
  </si>
  <si>
    <t>加班費(元)</t>
  </si>
  <si>
    <t>其他非經常性薪資(元)
(非按月給付之固定津貼及獎金)</t>
    <phoneticPr fontId="2" type="noConversion"/>
  </si>
  <si>
    <t>A</t>
  </si>
  <si>
    <t>B</t>
  </si>
  <si>
    <t>C</t>
  </si>
  <si>
    <t>D</t>
  </si>
  <si>
    <t>E=A+B+C-D</t>
  </si>
  <si>
    <t>鄭X華</t>
  </si>
  <si>
    <t>A13XXXXXXX</t>
  </si>
  <si>
    <t>&lt;---欄位不足請自行新增</t>
    <phoneticPr fontId="2" type="noConversion"/>
  </si>
  <si>
    <t>實領薪資(元)
(本欄自動計算不用填)</t>
    <phoneticPr fontId="2" type="noConversion"/>
  </si>
  <si>
    <t>申請薪資補貼金額(元)
(本欄自動計算不用填)</t>
    <phoneticPr fontId="2" type="noConversion"/>
  </si>
  <si>
    <t>附件五、薪資清冊</t>
    <phoneticPr fontId="2" type="noConversion"/>
  </si>
  <si>
    <t>&lt;--範例請自行刪除</t>
    <phoneticPr fontId="2" type="noConversion"/>
  </si>
  <si>
    <r>
      <t>F=A*40% (</t>
    </r>
    <r>
      <rPr>
        <sz val="11"/>
        <color theme="1"/>
        <rFont val="新細明體"/>
        <family val="1"/>
        <charset val="136"/>
        <scheme val="major"/>
      </rPr>
      <t>每位上限2萬元)</t>
    </r>
    <phoneticPr fontId="2" type="noConversion"/>
  </si>
  <si>
    <t>註1：表格得依實際情形自行擴充。
註2：扣項包含：事病假、曠職扣薪、勞保、健保、勞工退休金自提、代扣所得稅等。
註3：每一位員工之實領薪資應等於薪資轉帳證明中之金額。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</si>
</sst>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0" fillId="0" borderId="4" xfId="0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C32" sqref="C32"/>
    </sheetView>
  </sheetViews>
  <sheetFormatPr defaultColWidth="9.25" defaultRowHeight="16.5" x14ac:dyDescent="0.25"/>
  <cols>
    <col min="1" max="1" width="5.5" style="1" bestFit="1" customWidth="1"/>
    <col min="2" max="2" width="9.5" style="1" bestFit="1" customWidth="1"/>
    <col min="3" max="3" width="15" style="1" bestFit="1" customWidth="1"/>
    <col min="4" max="4" width="15.625" style="1" bestFit="1" customWidth="1"/>
    <col min="5" max="5" width="10.875" style="1" bestFit="1" customWidth="1"/>
    <col min="6" max="6" width="28.75" style="1" customWidth="1"/>
    <col min="7" max="7" width="12.25" style="1" bestFit="1" customWidth="1"/>
    <col min="8" max="8" width="13" style="1" bestFit="1" customWidth="1"/>
    <col min="9" max="9" width="26.5" style="1" bestFit="1" customWidth="1"/>
    <col min="10" max="16384" width="9.25" style="1"/>
  </cols>
  <sheetData>
    <row r="1" spans="1:10" x14ac:dyDescent="0.25">
      <c r="A1" s="7" t="s">
        <v>19</v>
      </c>
      <c r="B1" s="7"/>
      <c r="C1" s="7"/>
    </row>
    <row r="2" spans="1:10" x14ac:dyDescent="0.25">
      <c r="A2" s="8" t="s">
        <v>0</v>
      </c>
      <c r="B2" s="9"/>
      <c r="C2" s="9"/>
      <c r="D2" s="9"/>
      <c r="E2" s="9"/>
      <c r="F2" s="9"/>
      <c r="G2" s="9"/>
      <c r="H2" s="9"/>
      <c r="I2" s="10"/>
    </row>
    <row r="3" spans="1:10" ht="17.25" customHeight="1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/>
      <c r="F3" s="11"/>
      <c r="G3" s="11" t="s">
        <v>5</v>
      </c>
      <c r="H3" s="12" t="s">
        <v>17</v>
      </c>
      <c r="I3" s="12" t="s">
        <v>18</v>
      </c>
    </row>
    <row r="4" spans="1:10" ht="33" x14ac:dyDescent="0.25">
      <c r="A4" s="11"/>
      <c r="B4" s="11"/>
      <c r="C4" s="11"/>
      <c r="D4" s="2" t="s">
        <v>6</v>
      </c>
      <c r="E4" s="2" t="s">
        <v>7</v>
      </c>
      <c r="F4" s="3" t="s">
        <v>8</v>
      </c>
      <c r="G4" s="11"/>
      <c r="H4" s="11"/>
      <c r="I4" s="11"/>
    </row>
    <row r="5" spans="1:10" x14ac:dyDescent="0.25">
      <c r="A5" s="11"/>
      <c r="B5" s="11"/>
      <c r="C5" s="11"/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21</v>
      </c>
    </row>
    <row r="6" spans="1:10" x14ac:dyDescent="0.25">
      <c r="A6" s="5">
        <v>1</v>
      </c>
      <c r="B6" s="6" t="s">
        <v>14</v>
      </c>
      <c r="C6" s="6" t="s">
        <v>15</v>
      </c>
      <c r="D6" s="5">
        <v>35779</v>
      </c>
      <c r="E6" s="5">
        <v>2090</v>
      </c>
      <c r="F6" s="5">
        <v>0</v>
      </c>
      <c r="G6" s="5">
        <v>1263</v>
      </c>
      <c r="H6" s="5">
        <f>SUM(D6+E6+F6-G6)</f>
        <v>36606</v>
      </c>
      <c r="I6" s="5">
        <f>IF(ROUND(D6*0.4,0)&gt;20000,20000,ROUND(D6*0.4,0))</f>
        <v>14312</v>
      </c>
      <c r="J6" s="1" t="s">
        <v>20</v>
      </c>
    </row>
    <row r="7" spans="1:10" x14ac:dyDescent="0.25">
      <c r="A7" s="5"/>
      <c r="B7" s="6"/>
      <c r="C7" s="6"/>
      <c r="D7" s="5"/>
      <c r="E7" s="5"/>
      <c r="F7" s="5"/>
      <c r="G7" s="5"/>
      <c r="H7" s="5">
        <f t="shared" ref="H7:H25" si="0">SUM(D7+E7+F7-G7)</f>
        <v>0</v>
      </c>
      <c r="I7" s="5">
        <f t="shared" ref="I7:I25" si="1">IF(ROUND(D7*0.4,0)&gt;20000,20000,ROUND(D7*0.4,0))</f>
        <v>0</v>
      </c>
    </row>
    <row r="8" spans="1:10" x14ac:dyDescent="0.25">
      <c r="A8" s="5"/>
      <c r="B8" s="6"/>
      <c r="C8" s="6"/>
      <c r="D8" s="5"/>
      <c r="E8" s="5"/>
      <c r="F8" s="5"/>
      <c r="G8" s="5"/>
      <c r="H8" s="5">
        <f t="shared" si="0"/>
        <v>0</v>
      </c>
      <c r="I8" s="5">
        <f t="shared" si="1"/>
        <v>0</v>
      </c>
    </row>
    <row r="9" spans="1:10" x14ac:dyDescent="0.25">
      <c r="A9" s="5"/>
      <c r="B9" s="6"/>
      <c r="C9" s="6"/>
      <c r="D9" s="5"/>
      <c r="E9" s="5"/>
      <c r="F9" s="5"/>
      <c r="G9" s="5"/>
      <c r="H9" s="5">
        <f t="shared" si="0"/>
        <v>0</v>
      </c>
      <c r="I9" s="5">
        <f t="shared" si="1"/>
        <v>0</v>
      </c>
    </row>
    <row r="10" spans="1:10" x14ac:dyDescent="0.25">
      <c r="A10" s="5"/>
      <c r="B10" s="6"/>
      <c r="C10" s="6"/>
      <c r="D10" s="5"/>
      <c r="E10" s="5"/>
      <c r="F10" s="5"/>
      <c r="G10" s="5"/>
      <c r="H10" s="5">
        <f t="shared" si="0"/>
        <v>0</v>
      </c>
      <c r="I10" s="5">
        <f t="shared" si="1"/>
        <v>0</v>
      </c>
    </row>
    <row r="11" spans="1:10" x14ac:dyDescent="0.25">
      <c r="A11" s="5"/>
      <c r="B11" s="6"/>
      <c r="C11" s="6"/>
      <c r="D11" s="5"/>
      <c r="E11" s="5"/>
      <c r="F11" s="5"/>
      <c r="G11" s="5"/>
      <c r="H11" s="5">
        <f t="shared" si="0"/>
        <v>0</v>
      </c>
      <c r="I11" s="5">
        <f t="shared" si="1"/>
        <v>0</v>
      </c>
    </row>
    <row r="12" spans="1:10" x14ac:dyDescent="0.25">
      <c r="A12" s="5"/>
      <c r="B12" s="6"/>
      <c r="C12" s="6"/>
      <c r="D12" s="5"/>
      <c r="E12" s="5"/>
      <c r="F12" s="5"/>
      <c r="G12" s="5"/>
      <c r="H12" s="5">
        <f t="shared" si="0"/>
        <v>0</v>
      </c>
      <c r="I12" s="5">
        <f t="shared" si="1"/>
        <v>0</v>
      </c>
    </row>
    <row r="13" spans="1:10" x14ac:dyDescent="0.25">
      <c r="A13" s="5"/>
      <c r="B13" s="6"/>
      <c r="C13" s="6"/>
      <c r="D13" s="5"/>
      <c r="E13" s="5"/>
      <c r="F13" s="5"/>
      <c r="G13" s="5"/>
      <c r="H13" s="5">
        <f t="shared" si="0"/>
        <v>0</v>
      </c>
      <c r="I13" s="5">
        <f t="shared" si="1"/>
        <v>0</v>
      </c>
    </row>
    <row r="14" spans="1:10" x14ac:dyDescent="0.25">
      <c r="A14" s="5"/>
      <c r="B14" s="6"/>
      <c r="C14" s="6"/>
      <c r="D14" s="5"/>
      <c r="E14" s="5"/>
      <c r="F14" s="5"/>
      <c r="G14" s="5"/>
      <c r="H14" s="5">
        <f t="shared" si="0"/>
        <v>0</v>
      </c>
      <c r="I14" s="5">
        <f t="shared" si="1"/>
        <v>0</v>
      </c>
    </row>
    <row r="15" spans="1:10" x14ac:dyDescent="0.25">
      <c r="A15" s="5"/>
      <c r="B15" s="6"/>
      <c r="C15" s="6"/>
      <c r="D15" s="5"/>
      <c r="E15" s="5"/>
      <c r="F15" s="5"/>
      <c r="G15" s="5"/>
      <c r="H15" s="5">
        <f t="shared" si="0"/>
        <v>0</v>
      </c>
      <c r="I15" s="5">
        <f t="shared" si="1"/>
        <v>0</v>
      </c>
    </row>
    <row r="16" spans="1:10" x14ac:dyDescent="0.25">
      <c r="A16" s="5"/>
      <c r="B16" s="6"/>
      <c r="C16" s="6"/>
      <c r="D16" s="5"/>
      <c r="E16" s="5"/>
      <c r="F16" s="5"/>
      <c r="G16" s="5"/>
      <c r="H16" s="5">
        <f t="shared" si="0"/>
        <v>0</v>
      </c>
      <c r="I16" s="5">
        <f t="shared" si="1"/>
        <v>0</v>
      </c>
    </row>
    <row r="17" spans="1:10" x14ac:dyDescent="0.25">
      <c r="A17" s="5"/>
      <c r="B17" s="6"/>
      <c r="C17" s="6"/>
      <c r="D17" s="5"/>
      <c r="E17" s="5"/>
      <c r="F17" s="5"/>
      <c r="G17" s="5"/>
      <c r="H17" s="5">
        <f t="shared" si="0"/>
        <v>0</v>
      </c>
      <c r="I17" s="5">
        <f t="shared" si="1"/>
        <v>0</v>
      </c>
    </row>
    <row r="18" spans="1:10" x14ac:dyDescent="0.25">
      <c r="A18" s="5"/>
      <c r="B18" s="6"/>
      <c r="C18" s="6"/>
      <c r="D18" s="5"/>
      <c r="E18" s="5"/>
      <c r="F18" s="5"/>
      <c r="G18" s="5"/>
      <c r="H18" s="5">
        <f t="shared" si="0"/>
        <v>0</v>
      </c>
      <c r="I18" s="5">
        <f t="shared" si="1"/>
        <v>0</v>
      </c>
    </row>
    <row r="19" spans="1:10" x14ac:dyDescent="0.25">
      <c r="A19" s="5"/>
      <c r="B19" s="6"/>
      <c r="C19" s="6"/>
      <c r="D19" s="5"/>
      <c r="E19" s="5"/>
      <c r="F19" s="5"/>
      <c r="G19" s="5"/>
      <c r="H19" s="5">
        <f t="shared" si="0"/>
        <v>0</v>
      </c>
      <c r="I19" s="5">
        <f t="shared" si="1"/>
        <v>0</v>
      </c>
    </row>
    <row r="20" spans="1:10" x14ac:dyDescent="0.25">
      <c r="A20" s="5"/>
      <c r="B20" s="6"/>
      <c r="C20" s="6"/>
      <c r="D20" s="5"/>
      <c r="E20" s="5"/>
      <c r="F20" s="5"/>
      <c r="G20" s="5"/>
      <c r="H20" s="5">
        <f t="shared" si="0"/>
        <v>0</v>
      </c>
      <c r="I20" s="5">
        <f t="shared" si="1"/>
        <v>0</v>
      </c>
    </row>
    <row r="21" spans="1:10" x14ac:dyDescent="0.25">
      <c r="A21" s="5"/>
      <c r="B21" s="6"/>
      <c r="C21" s="6"/>
      <c r="D21" s="5"/>
      <c r="E21" s="5"/>
      <c r="F21" s="5"/>
      <c r="G21" s="5"/>
      <c r="H21" s="5">
        <f t="shared" si="0"/>
        <v>0</v>
      </c>
      <c r="I21" s="5">
        <f t="shared" si="1"/>
        <v>0</v>
      </c>
    </row>
    <row r="22" spans="1:10" x14ac:dyDescent="0.25">
      <c r="A22" s="5"/>
      <c r="B22" s="6"/>
      <c r="C22" s="6"/>
      <c r="D22" s="5"/>
      <c r="E22" s="5"/>
      <c r="F22" s="5"/>
      <c r="G22" s="5"/>
      <c r="H22" s="5">
        <f t="shared" si="0"/>
        <v>0</v>
      </c>
      <c r="I22" s="5">
        <f t="shared" si="1"/>
        <v>0</v>
      </c>
    </row>
    <row r="23" spans="1:10" x14ac:dyDescent="0.25">
      <c r="A23" s="5"/>
      <c r="B23" s="6"/>
      <c r="C23" s="6"/>
      <c r="D23" s="5"/>
      <c r="E23" s="5"/>
      <c r="F23" s="5"/>
      <c r="G23" s="5"/>
      <c r="H23" s="5">
        <f t="shared" si="0"/>
        <v>0</v>
      </c>
      <c r="I23" s="5">
        <f t="shared" si="1"/>
        <v>0</v>
      </c>
    </row>
    <row r="24" spans="1:10" x14ac:dyDescent="0.25">
      <c r="A24" s="5"/>
      <c r="B24" s="6"/>
      <c r="C24" s="6"/>
      <c r="D24" s="5"/>
      <c r="E24" s="5"/>
      <c r="F24" s="5"/>
      <c r="G24" s="5"/>
      <c r="H24" s="5">
        <f t="shared" si="0"/>
        <v>0</v>
      </c>
      <c r="I24" s="5">
        <f t="shared" si="1"/>
        <v>0</v>
      </c>
    </row>
    <row r="25" spans="1:10" x14ac:dyDescent="0.25">
      <c r="A25" s="5"/>
      <c r="B25" s="6"/>
      <c r="C25" s="6"/>
      <c r="D25" s="5"/>
      <c r="E25" s="5"/>
      <c r="F25" s="5"/>
      <c r="G25" s="5"/>
      <c r="H25" s="5">
        <f t="shared" si="0"/>
        <v>0</v>
      </c>
      <c r="I25" s="5">
        <f t="shared" si="1"/>
        <v>0</v>
      </c>
      <c r="J25" s="1" t="s">
        <v>16</v>
      </c>
    </row>
    <row r="29" spans="1:10" ht="52.5" customHeight="1" x14ac:dyDescent="0.25">
      <c r="A29" s="13" t="s">
        <v>22</v>
      </c>
      <c r="B29" s="14"/>
      <c r="C29" s="14"/>
      <c r="D29" s="14"/>
      <c r="E29" s="14"/>
      <c r="F29" s="14"/>
      <c r="G29" s="14"/>
      <c r="H29" s="14"/>
      <c r="I29" s="14"/>
    </row>
  </sheetData>
  <mergeCells count="10">
    <mergeCell ref="A29:I29"/>
    <mergeCell ref="A1:C1"/>
    <mergeCell ref="A2:I2"/>
    <mergeCell ref="A3:A5"/>
    <mergeCell ref="B3:B5"/>
    <mergeCell ref="C3:C5"/>
    <mergeCell ref="D3:F3"/>
    <mergeCell ref="G3:G4"/>
    <mergeCell ref="H3:H4"/>
    <mergeCell ref="I3:I4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附件五 薪資清冊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范益綜</cp:lastModifiedBy>
  <dcterms:created xsi:type="dcterms:W3CDTF">2020-04-20T07:49:21Z</dcterms:created>
  <dcterms:modified xsi:type="dcterms:W3CDTF">2020-05-14T06:44:13Z</dcterms:modified>
</cp:coreProperties>
</file>