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10163\Desktop\獎補\111年第三季(核定)\掛網\"/>
    </mc:Choice>
  </mc:AlternateContent>
  <bookViews>
    <workbookView xWindow="0" yWindow="0" windowWidth="28800" windowHeight="12255"/>
  </bookViews>
  <sheets>
    <sheet name="影視局111年度截至第3季補(捐)助-補助團體" sheetId="1" r:id="rId1"/>
  </sheets>
  <definedNames>
    <definedName name="_xlnm._FilterDatabase" localSheetId="0" hidden="1">'影視局111年度截至第3季補(捐)助-補助團體'!#REF!</definedName>
    <definedName name="a">#REF!</definedName>
    <definedName name="B">#REF!</definedName>
    <definedName name="_xlnm.Print_Area" localSheetId="0">'影視局111年度截至第3季補(捐)助-補助團體'!$B$1:$G$389</definedName>
    <definedName name="_xlnm.Print_Titles" localSheetId="0">'影視局111年度截至第3季補(捐)助-補助團體'!$1:$6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9" i="1" l="1"/>
  <c r="G138" i="1"/>
  <c r="G212" i="1"/>
  <c r="G388" i="1"/>
</calcChain>
</file>

<file path=xl/sharedStrings.xml><?xml version="1.0" encoding="utf-8"?>
<sst xmlns="http://schemas.openxmlformats.org/spreadsheetml/2006/main" count="2211" uniqueCount="795">
  <si>
    <t>文化部影視及流行音樂產業局</t>
    <phoneticPr fontId="4" type="noConversion"/>
  </si>
  <si>
    <t>單位：新台幣元</t>
    <phoneticPr fontId="4" type="noConversion"/>
  </si>
  <si>
    <t>電影事業輔導</t>
  </si>
  <si>
    <t>小計</t>
    <phoneticPr fontId="6" type="noConversion"/>
  </si>
  <si>
    <t>廣播電視事業輔導</t>
  </si>
  <si>
    <t>流行音樂產業輔導</t>
  </si>
  <si>
    <t>小計</t>
    <phoneticPr fontId="6" type="noConversion"/>
  </si>
  <si>
    <t>合計</t>
    <phoneticPr fontId="6" type="noConversion"/>
  </si>
  <si>
    <t>項次</t>
    <phoneticPr fontId="4" type="noConversion"/>
  </si>
  <si>
    <t>補(捐)助機關</t>
    <phoneticPr fontId="4" type="noConversion"/>
  </si>
  <si>
    <t>受補(捐)助對象所歸
屬之直轄市或縣(市)</t>
    <phoneticPr fontId="6" type="noConversion"/>
  </si>
  <si>
    <t>受補(捐)助對象</t>
    <phoneticPr fontId="6" type="noConversion"/>
  </si>
  <si>
    <t>補(捐)助事項或用途</t>
    <phoneticPr fontId="6" type="noConversion"/>
  </si>
  <si>
    <t>核准日期</t>
    <phoneticPr fontId="4" type="noConversion"/>
  </si>
  <si>
    <t>補(捐)助金額
(含累積金額)</t>
    <phoneticPr fontId="4" type="noConversion"/>
  </si>
  <si>
    <t>備註</t>
    <phoneticPr fontId="4" type="noConversion"/>
  </si>
  <si>
    <t>文化部影視及流行音樂產業局</t>
  </si>
  <si>
    <t>臺北市</t>
  </si>
  <si>
    <t>雲林縣</t>
  </si>
  <si>
    <t>新北市</t>
  </si>
  <si>
    <t>稻田電影工作室有限公司</t>
  </si>
  <si>
    <t>中華影城</t>
  </si>
  <si>
    <t>湠臺灣電影股份有限公司</t>
  </si>
  <si>
    <t>獨立影片有限公司</t>
  </si>
  <si>
    <t>牽猴子股份有限公司</t>
  </si>
  <si>
    <t>奇幻娛樂國際股份有限公司</t>
  </si>
  <si>
    <t>夢想創造股份有限公司</t>
  </si>
  <si>
    <t>原典國際影視製作有限公司</t>
  </si>
  <si>
    <t>後場音像紀錄工作室有限公司</t>
  </si>
  <si>
    <t>皮諾丘電影事業有限公司</t>
  </si>
  <si>
    <t>飛望影像有限公司</t>
  </si>
  <si>
    <t>財團法人中華民國電影事業發展基金會</t>
  </si>
  <si>
    <t>財團法人台北市文化基金會</t>
  </si>
  <si>
    <t>臺灣電視事業股份有限公司</t>
  </si>
  <si>
    <t>高雄市</t>
  </si>
  <si>
    <t>大逆光影音製作有限公司</t>
  </si>
  <si>
    <t>很久影業有限公司自行參展「2022英國電影協會倫敦同志影展（BFIFLARE）」參展人員機票補助費</t>
  </si>
  <si>
    <t>好識共創有限公司</t>
  </si>
  <si>
    <t>泛科知識股份有限公司</t>
  </si>
  <si>
    <t>浦浦屋傳媒股份有限公司</t>
  </si>
  <si>
    <t>再現影像製作股份有限公司</t>
  </si>
  <si>
    <t>大能影業股份有限公司</t>
  </si>
  <si>
    <t>萌田影像製作有限公司</t>
  </si>
  <si>
    <t>英傑哆影業股份有限公司</t>
  </si>
  <si>
    <t>親子天下股份有限公司</t>
  </si>
  <si>
    <t>桃園市</t>
  </si>
  <si>
    <t>天光故事開發有限公司</t>
  </si>
  <si>
    <t>蜂鳥影像有限公司</t>
  </si>
  <si>
    <t>臺中市</t>
  </si>
  <si>
    <t>視群傳播事業有限公司</t>
  </si>
  <si>
    <t>巨宸製作有限公司</t>
  </si>
  <si>
    <t>茂樹電影有限公司</t>
  </si>
  <si>
    <t>臺灣各種吧股份有限公司</t>
  </si>
  <si>
    <t>木木邦生有限公司</t>
  </si>
  <si>
    <t>夏日紀事音像文化有限公司</t>
  </si>
  <si>
    <t>東臺傳播股份有限公司</t>
  </si>
  <si>
    <t>臺灣李喬文學協會</t>
  </si>
  <si>
    <t>創銘實業股份有限公司</t>
  </si>
  <si>
    <t>屏東縣</t>
  </si>
  <si>
    <t>南投縣</t>
  </si>
  <si>
    <t>小島大歌影音工作室</t>
  </si>
  <si>
    <t>新竹市</t>
  </si>
  <si>
    <t>夢芝林有限公司</t>
  </si>
  <si>
    <t>奇洱文創有限公司</t>
  </si>
  <si>
    <t>賽蓮音樂有限公司</t>
  </si>
  <si>
    <t>環音有限公司</t>
  </si>
  <si>
    <t>物子巡演工作室</t>
  </si>
  <si>
    <t>銀翼文創有限公司</t>
  </si>
  <si>
    <t>湯與海音樂有限公司</t>
  </si>
  <si>
    <t>三川娛樂有限公司</t>
  </si>
  <si>
    <t>二之間有限公司</t>
  </si>
  <si>
    <t>福祿壽音樂娛樂有限公司</t>
  </si>
  <si>
    <t>我害你聽音樂有限公司</t>
  </si>
  <si>
    <t>偶爾偉大工作室</t>
  </si>
  <si>
    <t>破鑼嗓子音樂有限公司</t>
  </si>
  <si>
    <t>聲勢文創娛樂有限公司</t>
  </si>
  <si>
    <t>好好的一個工作室</t>
  </si>
  <si>
    <t>一路向上股份有限公司</t>
  </si>
  <si>
    <t>林廣財音樂工作室</t>
  </si>
  <si>
    <t>艾迪有限公司</t>
  </si>
  <si>
    <t>亞神音樂娛樂股份有限公司</t>
  </si>
  <si>
    <t>飢餓藝術有限公司</t>
  </si>
  <si>
    <t>新樂園音樂有限公司</t>
  </si>
  <si>
    <t>柏樂文化事業有限公司</t>
  </si>
  <si>
    <t>有心事音樂股份有限公司</t>
  </si>
  <si>
    <t>荒島文化有限公司</t>
  </si>
  <si>
    <t>風潮音樂國際股份有限公司</t>
  </si>
  <si>
    <t>粉內工作室</t>
  </si>
  <si>
    <t>嘿黑豹工作室</t>
  </si>
  <si>
    <t>和諧滙聚股份有限公司</t>
  </si>
  <si>
    <t>下港男兒工作室</t>
  </si>
  <si>
    <t>形上娛樂有限公司</t>
  </si>
  <si>
    <t>混血兒娛樂工作室</t>
  </si>
  <si>
    <t>其後音樂股份有限公司</t>
  </si>
  <si>
    <t>億曏音樂工作室</t>
  </si>
  <si>
    <t>邸仕音樂工作室</t>
  </si>
  <si>
    <t>天浩倫國際企業有限公司</t>
  </si>
  <si>
    <t>隱魂娛樂企業社</t>
  </si>
  <si>
    <t>社團法人台灣流行音樂產業技術發展協會</t>
  </si>
  <si>
    <t>中華民國南島文化協會</t>
  </si>
  <si>
    <t>台灣族群融合文化藝術推廣協會</t>
  </si>
  <si>
    <t>文化部影視及流行音樂產業局</t>
    <phoneticPr fontId="6" type="noConversion"/>
  </si>
  <si>
    <t>華影國際影藝有限公司</t>
  </si>
  <si>
    <t>幸福路映畫社有限公司</t>
  </si>
  <si>
    <t>農人影視製作有限公司</t>
  </si>
  <si>
    <t>嬉釀電影有限公司</t>
  </si>
  <si>
    <t>風起娛樂有限公司</t>
  </si>
  <si>
    <t>瑠公圳文創事業股份有限公司</t>
  </si>
  <si>
    <t>拾影像文化有限公司</t>
  </si>
  <si>
    <t>底噪影像有限公司</t>
  </si>
  <si>
    <t>禾力文創有限公司</t>
  </si>
  <si>
    <t>文達文創股份有限公司</t>
  </si>
  <si>
    <t>積木影像製作有限公司</t>
  </si>
  <si>
    <t>大禾音樂製作有限公司</t>
  </si>
  <si>
    <t>彼此影業股份有限公司</t>
  </si>
  <si>
    <t>台北市</t>
  </si>
  <si>
    <t>旋轉牧馬有限公司</t>
  </si>
  <si>
    <t>宏達數位影業股份有限公司</t>
  </si>
  <si>
    <t>和寬攝影器材有限公司</t>
  </si>
  <si>
    <t>中影股份有限公司</t>
  </si>
  <si>
    <t>好好拍影業有限公司</t>
  </si>
  <si>
    <t xml:space="preserve">蜻蝏製作傳播有限公司  </t>
  </si>
  <si>
    <t>萬金影業有限公司</t>
  </si>
  <si>
    <t>台南市</t>
  </si>
  <si>
    <t xml:space="preserve">白鹿動畫有限公司 </t>
  </si>
  <si>
    <t>罡風創意映像有限公司</t>
  </si>
  <si>
    <t>兔將創意影業股份有限公司</t>
  </si>
  <si>
    <t>嘉義市</t>
  </si>
  <si>
    <t>嘉年華戲院</t>
  </si>
  <si>
    <t xml:space="preserve">威秀影城股份有限公司 </t>
  </si>
  <si>
    <t>龍祥育樂多媒體股份有限公司</t>
  </si>
  <si>
    <t>微風廣場實業股份有限公司</t>
  </si>
  <si>
    <t>岡山秀泰影城股份有限公司</t>
  </si>
  <si>
    <t>彰化縣</t>
  </si>
  <si>
    <t>臺北市、
新北市</t>
    <phoneticPr fontId="6" type="noConversion"/>
  </si>
  <si>
    <t>禾豐九路娛樂有限公司、岸上影像有限公司</t>
    <phoneticPr fontId="6" type="noConversion"/>
  </si>
  <si>
    <t>110年度國產電影片《黑的教育》長片輔導金</t>
    <phoneticPr fontId="6" type="noConversion"/>
  </si>
  <si>
    <t>2022/01/06</t>
    <phoneticPr fontId="6" type="noConversion"/>
  </si>
  <si>
    <t>電影事業輔導</t>
    <phoneticPr fontId="6" type="noConversion"/>
  </si>
  <si>
    <t>臺北市</t>
    <phoneticPr fontId="6" type="noConversion"/>
  </si>
  <si>
    <t>110年度國產電影片《粽邪3》長片輔導金</t>
    <phoneticPr fontId="6" type="noConversion"/>
  </si>
  <si>
    <t>110年度國產電影片《煞塵爆》長片輔導金</t>
    <phoneticPr fontId="6" type="noConversion"/>
  </si>
  <si>
    <t>新北市</t>
    <phoneticPr fontId="6" type="noConversion"/>
  </si>
  <si>
    <t>110年度國產電影片《惡女》長片輔導金</t>
    <phoneticPr fontId="6" type="noConversion"/>
  </si>
  <si>
    <t>110年度國產電影片《魔法阿媽2─魔法小豆苗》長片輔導金</t>
    <phoneticPr fontId="6" type="noConversion"/>
  </si>
  <si>
    <t>110年度國產電影片《流麻溝十五號》長片輔導金</t>
    <phoneticPr fontId="6" type="noConversion"/>
  </si>
  <si>
    <t>110年度國產電影片《恣在年少》長片輔導金</t>
    <phoneticPr fontId="6" type="noConversion"/>
  </si>
  <si>
    <t>110年度國產電影片《深度安靜》長片輔導金</t>
    <phoneticPr fontId="6" type="noConversion"/>
  </si>
  <si>
    <t>110年度國產電影片《搜查瑠公圳》長片輔導金</t>
    <phoneticPr fontId="6" type="noConversion"/>
  </si>
  <si>
    <t>110年度國產電影片《一路狂奔》長片輔導金</t>
    <phoneticPr fontId="6" type="noConversion"/>
  </si>
  <si>
    <t>110年度國產電影片《頭七》長片輔導金</t>
    <phoneticPr fontId="6" type="noConversion"/>
  </si>
  <si>
    <t>110年度國產電影片《滅無明》長片輔導金</t>
    <phoneticPr fontId="6" type="noConversion"/>
  </si>
  <si>
    <t>110年度國產電影片《少年吔》長片輔導金</t>
    <phoneticPr fontId="6" type="noConversion"/>
  </si>
  <si>
    <t>110年度國產電影片《山中森林》長片輔導金</t>
    <phoneticPr fontId="6" type="noConversion"/>
  </si>
  <si>
    <t>110年度國產電影片《那個我最愛的笨男人》長片輔導金</t>
    <phoneticPr fontId="6" type="noConversion"/>
  </si>
  <si>
    <t>110年度國產電影片《老狐狸》長片輔導金</t>
    <phoneticPr fontId="6" type="noConversion"/>
  </si>
  <si>
    <t>華映娛樂股份有限公司</t>
    <phoneticPr fontId="9" type="noConversion"/>
  </si>
  <si>
    <t>補助《我吃了那男孩一整年的早餐》國產電影片國內行銷補助-第二類行銷宣傳活動</t>
    <phoneticPr fontId="6" type="noConversion"/>
  </si>
  <si>
    <t>2022/01/26</t>
    <phoneticPr fontId="6" type="noConversion"/>
  </si>
  <si>
    <t>集武躍有限公司</t>
    <phoneticPr fontId="9" type="noConversion"/>
  </si>
  <si>
    <t>111年度第1梯次電影人才培訓輔導案-台灣動作演員培育計畫-第五期</t>
    <phoneticPr fontId="9" type="noConversion"/>
  </si>
  <si>
    <t>2022/02/17</t>
    <phoneticPr fontId="6" type="noConversion"/>
  </si>
  <si>
    <t>拍手數位科技股份有限公司</t>
    <phoneticPr fontId="9" type="noConversion"/>
  </si>
  <si>
    <t>111年度第1梯次電影人才培訓輔導案-2022氛圍演員培訓計畫</t>
    <phoneticPr fontId="9" type="noConversion"/>
  </si>
  <si>
    <t>夢想創造股份有限公司</t>
    <phoneticPr fontId="9" type="noConversion"/>
  </si>
  <si>
    <t>111年度第1梯次電影人才培訓輔導案-虛擬製作技術之電影前導製作培訓</t>
    <phoneticPr fontId="9" type="noConversion"/>
  </si>
  <si>
    <t>大禾音樂製作有限公司</t>
    <phoneticPr fontId="9" type="noConversion"/>
  </si>
  <si>
    <t>111年度第1梯次電影人才培訓輔導案-配樂人才養成計畫「馬步計畫」</t>
    <phoneticPr fontId="9" type="noConversion"/>
  </si>
  <si>
    <t>前景娛樂有限公司</t>
    <phoneticPr fontId="9" type="noConversion"/>
  </si>
  <si>
    <t>111年度第1梯次電影人才培訓輔導案-國際合製全流程專題講座-夏季班</t>
    <phoneticPr fontId="9" type="noConversion"/>
  </si>
  <si>
    <t>彼此影業股份有限公司</t>
    <phoneticPr fontId="9" type="noConversion"/>
  </si>
  <si>
    <t>111年度第1梯次電影人才培訓輔導案-彼此影業製片人培育計畫</t>
    <phoneticPr fontId="9" type="noConversion"/>
  </si>
  <si>
    <t>111年度第1梯次電影人才培訓輔導案-國際影視人才培訓計畫</t>
    <phoneticPr fontId="9" type="noConversion"/>
  </si>
  <si>
    <t>壹壹影業股份有限公司</t>
    <phoneticPr fontId="9" type="noConversion"/>
  </si>
  <si>
    <t>111年度第1梯次電影人才培訓輔導案-劇影聯動開發實習計畫</t>
    <phoneticPr fontId="9" type="noConversion"/>
  </si>
  <si>
    <t>有余企劃製作有限公司</t>
    <phoneticPr fontId="9" type="noConversion"/>
  </si>
  <si>
    <t>111年度第1梯次電影人才培訓輔導案-電影《本日公休》實習計畫</t>
    <phoneticPr fontId="9" type="noConversion"/>
  </si>
  <si>
    <t>華影國際影藝有限公司</t>
    <phoneticPr fontId="9" type="noConversion"/>
  </si>
  <si>
    <t>111年度第1梯次電影人才培訓輔導案-《粽邪3》前製籌備與拍攝製作：電影人才培訓計畫</t>
    <phoneticPr fontId="9" type="noConversion"/>
  </si>
  <si>
    <t>後場音像紀錄工作室有限公司</t>
    <phoneticPr fontId="9" type="noConversion"/>
  </si>
  <si>
    <t>111年度第1梯次電影人才培訓輔導案-怪咖系列短片第三季製作與行銷活動</t>
    <phoneticPr fontId="9" type="noConversion"/>
  </si>
  <si>
    <t>希望行銷娛樂有限公司</t>
    <phoneticPr fontId="9" type="noConversion"/>
  </si>
  <si>
    <t>111年度第1梯次電影人才培訓輔導案-希望學堂：劇情片《該死的阿修羅》發行實習計畫</t>
    <phoneticPr fontId="9" type="noConversion"/>
  </si>
  <si>
    <t>海鵬影業有限公司</t>
    <phoneticPr fontId="9" type="noConversion"/>
  </si>
  <si>
    <t>111年度第1梯次電影人才培訓輔導案-2022海鵬影業影視人才培育計畫</t>
    <phoneticPr fontId="9" type="noConversion"/>
  </si>
  <si>
    <t>三視多媒體網路股份有限公司</t>
    <phoneticPr fontId="9" type="noConversion"/>
  </si>
  <si>
    <t>111年度第1梯次電影人才培訓輔導案-模幻時刻－電影視覺效果工作坊：微縮模型於電影視覺效果之應用與升級</t>
    <phoneticPr fontId="9" type="noConversion"/>
  </si>
  <si>
    <t>海鵬影業有限公司</t>
    <phoneticPr fontId="6" type="noConversion"/>
  </si>
  <si>
    <t>補助參加「2022德國柏林歐洲電影市場展」</t>
    <phoneticPr fontId="6" type="noConversion"/>
  </si>
  <si>
    <t>原創娛樂股份有限公司</t>
    <phoneticPr fontId="6" type="noConversion"/>
  </si>
  <si>
    <t>補助參加「2022德國歐洲電影市場展」、「2022香港國際影視展」</t>
    <phoneticPr fontId="6" type="noConversion"/>
  </si>
  <si>
    <t>偶數創意工作室</t>
    <phoneticPr fontId="6" type="noConversion"/>
  </si>
  <si>
    <t>補助入圍(選)或獲國內外重要影展獎項電影片之影視事業及導演製作下一部電影片《阿主》補助金</t>
    <phoneticPr fontId="6" type="noConversion"/>
  </si>
  <si>
    <t>2022/05/20</t>
    <phoneticPr fontId="6" type="noConversion"/>
  </si>
  <si>
    <t>台北市</t>
    <phoneticPr fontId="6" type="noConversion"/>
  </si>
  <si>
    <t>內容物數位電影製作有限公司</t>
    <phoneticPr fontId="6" type="noConversion"/>
  </si>
  <si>
    <t>補助入圍(選)或獲國內外重要影展獎項電影片之影視事業及導演製作下一部電影片《別離的季節》補助金</t>
    <phoneticPr fontId="6" type="noConversion"/>
  </si>
  <si>
    <t>補助《幻日手》記參加瑞士真實國際紀錄片影展</t>
    <phoneticPr fontId="6" type="noConversion"/>
  </si>
  <si>
    <t>2022/06/07</t>
    <phoneticPr fontId="6" type="noConversion"/>
  </si>
  <si>
    <t>補助《神人之家》參加瑞士真實國際紀錄片影展</t>
    <phoneticPr fontId="6" type="noConversion"/>
  </si>
  <si>
    <t>聲色盒子有限公司</t>
    <phoneticPr fontId="6" type="noConversion"/>
  </si>
  <si>
    <t>111年度輔導電影產業數位升級補助</t>
    <phoneticPr fontId="6" type="noConversion"/>
  </si>
  <si>
    <t>2022/06/14</t>
    <phoneticPr fontId="6" type="noConversion"/>
  </si>
  <si>
    <t>阿榮影業股份有限公司</t>
    <phoneticPr fontId="6" type="noConversion"/>
  </si>
  <si>
    <t>利達數位影音科技股份有限公司</t>
    <phoneticPr fontId="6" type="noConversion"/>
  </si>
  <si>
    <t>寓言工作室</t>
    <phoneticPr fontId="6" type="noConversion"/>
  </si>
  <si>
    <t>補助《小曉》第一梯次國產電影片國內行銷-第一類行銷策略規劃</t>
    <phoneticPr fontId="6" type="noConversion"/>
  </si>
  <si>
    <t>2022/06/15</t>
    <phoneticPr fontId="6" type="noConversion"/>
  </si>
  <si>
    <t>補助《粽邪3》國產電影片國內行銷-第一類行銷策略規劃</t>
    <phoneticPr fontId="6" type="noConversion"/>
  </si>
  <si>
    <t>大慕影藝國際事業股份有限公司</t>
    <phoneticPr fontId="9" type="noConversion"/>
  </si>
  <si>
    <t>補助《做工的人》國產電影片國內行銷-第一類行銷策略規劃</t>
    <phoneticPr fontId="6" type="noConversion"/>
  </si>
  <si>
    <t>好勁影業有限公司</t>
    <phoneticPr fontId="9" type="noConversion"/>
  </si>
  <si>
    <t>補助《失能少年》國產電影片國內行銷-第一類行銷策略規劃</t>
    <phoneticPr fontId="6" type="noConversion"/>
  </si>
  <si>
    <t>補助《科學少女》國產電影片國內行銷補助-第二類行銷宣傳活動</t>
    <phoneticPr fontId="6" type="noConversion"/>
  </si>
  <si>
    <t>補助《大俠胡金銓》國產電影片國內行銷補助-第二類行銷宣傳活動</t>
    <phoneticPr fontId="6" type="noConversion"/>
  </si>
  <si>
    <t>茂樹電影有限公司</t>
    <phoneticPr fontId="9" type="noConversion"/>
  </si>
  <si>
    <t>補助《台灣男子葉石濤》國產電影片國內行銷補助-第二類行銷宣傳活動</t>
    <phoneticPr fontId="6" type="noConversion"/>
  </si>
  <si>
    <t>彰化縣</t>
    <phoneticPr fontId="6" type="noConversion"/>
  </si>
  <si>
    <t>月晴映像有限公司</t>
    <phoneticPr fontId="9" type="noConversion"/>
  </si>
  <si>
    <t>補助《兜兜風》國產電影片國內行銷補助-第二類行銷宣傳活動</t>
    <phoneticPr fontId="6" type="noConversion"/>
  </si>
  <si>
    <t>牽猴子股份有限公司</t>
    <phoneticPr fontId="9" type="noConversion"/>
  </si>
  <si>
    <t>補助《流麻溝十五號》國產電影片國內行銷補助-第二類行銷宣傳活動</t>
    <phoneticPr fontId="6" type="noConversion"/>
  </si>
  <si>
    <t>補助《消失的紫斑蝶》國產電影片國內行銷補助-第二類行銷宣傳活動</t>
    <phoneticPr fontId="6" type="noConversion"/>
  </si>
  <si>
    <t>社團法人美力台灣3D協會</t>
    <phoneticPr fontId="6" type="noConversion"/>
  </si>
  <si>
    <t>2022年美力台灣3D行動電影院環島巡演計畫</t>
    <phoneticPr fontId="6" type="noConversion"/>
  </si>
  <si>
    <t>台灣民族誌影像學會</t>
  </si>
  <si>
    <t>2022民族誌影展巡演暨研習營</t>
    <phoneticPr fontId="6" type="noConversion"/>
  </si>
  <si>
    <t>社團法人台灣視覺希望協會</t>
    <phoneticPr fontId="9" type="noConversion"/>
  </si>
  <si>
    <t>111年度第1梯次電影人才培訓輔導案-111年口述電影製作及聽審人才培訓計畫</t>
    <phoneticPr fontId="9" type="noConversion"/>
  </si>
  <si>
    <t>中華民國電影導演協會</t>
    <phoneticPr fontId="9" type="noConversion"/>
  </si>
  <si>
    <t>電影叢林學院：編劇的劇本溝通學系列課程</t>
    <phoneticPr fontId="9" type="noConversion"/>
  </si>
  <si>
    <t>台北市電影戲劇業職業工會</t>
    <phoneticPr fontId="9" type="noConversion"/>
  </si>
  <si>
    <t>111年度第1梯次電影人才培訓輔導案-2022電影幕後製作工作坊</t>
    <phoneticPr fontId="9" type="noConversion"/>
  </si>
  <si>
    <t>社團法人動畫特效協會</t>
    <phoneticPr fontId="9" type="noConversion"/>
  </si>
  <si>
    <t>111年度第1梯次電影人才培訓輔導案-111年動畫特效製片與技術人才精進培育計劃</t>
    <phoneticPr fontId="9" type="noConversion"/>
  </si>
  <si>
    <t>中華電影製片協會</t>
    <phoneticPr fontId="9" type="noConversion"/>
  </si>
  <si>
    <t>111年度第1梯次電影人才培訓輔導案-111年度電影製片專業班</t>
    <phoneticPr fontId="9" type="noConversion"/>
  </si>
  <si>
    <t>台北市電影戲劇業職業工會</t>
    <phoneticPr fontId="6" type="noConversion"/>
  </si>
  <si>
    <t>2022年影視工作者勞動權益暨職場安全衛生推廣課程</t>
    <phoneticPr fontId="6" type="noConversion"/>
  </si>
  <si>
    <t>2022/04/07</t>
    <phoneticPr fontId="6" type="noConversion"/>
  </si>
  <si>
    <t>財團法人中華民國電影事業發展基金會</t>
    <phoneticPr fontId="6" type="noConversion"/>
  </si>
  <si>
    <t>2022金馬電影大師系列活動</t>
    <phoneticPr fontId="6" type="noConversion"/>
  </si>
  <si>
    <t>2022/04/11</t>
    <phoneticPr fontId="6" type="noConversion"/>
  </si>
  <si>
    <t>財團法人廣青文教基金會</t>
  </si>
  <si>
    <t>『看見』-第二十二屆「圓缺之間」身心障礙者影展</t>
  </si>
  <si>
    <t>2022/04/19</t>
    <phoneticPr fontId="6" type="noConversion"/>
  </si>
  <si>
    <t>社團法人台灣女性影像學會</t>
  </si>
  <si>
    <t>2022第二十九屆台灣國際女性影展</t>
  </si>
  <si>
    <t>2022/04/25</t>
    <phoneticPr fontId="6" type="noConversion"/>
  </si>
  <si>
    <t>財團法人台北市文化基金會</t>
    <phoneticPr fontId="6" type="noConversion"/>
  </si>
  <si>
    <t>「2022第二十四屆台北電影節」</t>
    <phoneticPr fontId="6" type="noConversion"/>
  </si>
  <si>
    <t>2022/04/27</t>
    <phoneticPr fontId="6" type="noConversion"/>
  </si>
  <si>
    <t>台南市</t>
    <phoneticPr fontId="6" type="noConversion"/>
  </si>
  <si>
    <t>社團法人台灣南方影像學會</t>
    <phoneticPr fontId="6" type="noConversion"/>
  </si>
  <si>
    <t>2022第21屆南方影展</t>
    <phoneticPr fontId="6" type="noConversion"/>
  </si>
  <si>
    <t>財團法人臺中市影視發展基金會</t>
  </si>
  <si>
    <t>2022 第八屆臺中國際動畫影展</t>
    <phoneticPr fontId="6" type="noConversion"/>
  </si>
  <si>
    <t>第十三屆兩岸電影展</t>
    <phoneticPr fontId="6" type="noConversion"/>
  </si>
  <si>
    <t>2022年影視工作者定型化契約範本制定及推廣計畫</t>
    <phoneticPr fontId="6" type="noConversion"/>
  </si>
  <si>
    <t>2022/05/13</t>
    <phoneticPr fontId="6" type="noConversion"/>
  </si>
  <si>
    <t>財團法人蔣見美教授文教基金會</t>
    <phoneticPr fontId="6" type="noConversion"/>
  </si>
  <si>
    <t>第十三屆'CNEX華人紀錄片提案大會(CCDF-13)</t>
    <phoneticPr fontId="6" type="noConversion"/>
  </si>
  <si>
    <t>2022台北金馬影展口述影像推廣特別放映活動</t>
    <phoneticPr fontId="6" type="noConversion"/>
  </si>
  <si>
    <t>2022/05/23</t>
    <phoneticPr fontId="6" type="noConversion"/>
  </si>
  <si>
    <t>國家電影及影視文化中心</t>
    <phoneticPr fontId="6" type="noConversion"/>
  </si>
  <si>
    <t>辦理111年度「揭露全國電影票房統計資料」補助款</t>
    <phoneticPr fontId="6" type="noConversion"/>
  </si>
  <si>
    <t>2022/06/09</t>
    <phoneticPr fontId="6" type="noConversion"/>
  </si>
  <si>
    <t>高雄市</t>
    <phoneticPr fontId="6" type="noConversion"/>
  </si>
  <si>
    <t>台灣國際影音與教育協會</t>
    <phoneticPr fontId="6" type="noConversion"/>
  </si>
  <si>
    <t>2022第九屆台灣國際酷兒影展</t>
    <phoneticPr fontId="6" type="noConversion"/>
  </si>
  <si>
    <t>台灣影人協會</t>
  </si>
  <si>
    <t>辦理「第十四屆『聽咱的歌 看咱的影』台灣經典電視電影演唱會」活動補助款</t>
    <phoneticPr fontId="6" type="noConversion"/>
  </si>
  <si>
    <t>2022/06/13</t>
    <phoneticPr fontId="6" type="noConversion"/>
  </si>
  <si>
    <t>2022/03/31</t>
    <phoneticPr fontId="6" type="noConversion"/>
  </si>
  <si>
    <t>台中市</t>
    <phoneticPr fontId="6" type="noConversion"/>
  </si>
  <si>
    <t>正聲廣播股份有限公司
台中廣播電台</t>
    <phoneticPr fontId="11" type="noConversion"/>
  </si>
  <si>
    <t>補助辦理「2022我為你歌唱」演唱會</t>
    <phoneticPr fontId="6" type="noConversion"/>
  </si>
  <si>
    <t>正聲廣播股份有限公司
臺北總台</t>
    <phoneticPr fontId="11" type="noConversion"/>
  </si>
  <si>
    <t>補助辦理「聽‧見好時光~2022公益演唱會」活動</t>
    <phoneticPr fontId="6" type="noConversion"/>
  </si>
  <si>
    <t>雲林縣</t>
    <phoneticPr fontId="6" type="noConversion"/>
  </si>
  <si>
    <t>正聲廣播股份有限公司
雲林廣播電台</t>
    <phoneticPr fontId="11" type="noConversion"/>
  </si>
  <si>
    <t>補助辦理「2022夢想高飛」演唱會</t>
    <phoneticPr fontId="6" type="noConversion"/>
  </si>
  <si>
    <t>111年度兒童電視節目製作補助「open open open樂樂的故事屋」</t>
  </si>
  <si>
    <t>111年度兒童電視節目製作補助「小黑啤早餐大冒險」</t>
  </si>
  <si>
    <t>111年度兒童電視節目製作補助「叫我野孩子2」</t>
  </si>
  <si>
    <t>野番茄映像有限公司</t>
  </si>
  <si>
    <t>111年度兒童電視節目製作補助「登山總動員」</t>
  </si>
  <si>
    <t>三立電視股份有限公司</t>
  </si>
  <si>
    <t>111年度綜藝節目製作補助「全明星辯論會」</t>
  </si>
  <si>
    <t>拍手數位科技有限公司</t>
  </si>
  <si>
    <t>111年度影視人才培訓補助「實戰演員培訓計劃—邁向專業之路」</t>
  </si>
  <si>
    <t>拙八郎創意執行股份有限公司</t>
  </si>
  <si>
    <t>111年度影視人才培訓補助「2022 Studio Q 表演教室人才培育計畫」</t>
  </si>
  <si>
    <t>111年度影視人才培訓補助「叱咤車輛拍攝動作設計 Flatout Team」</t>
  </si>
  <si>
    <t>111年度電視劇本開發補助「人魔指南」</t>
  </si>
  <si>
    <t>111年度電視劇本開發補助「亡命賭徒：第一季」</t>
  </si>
  <si>
    <t>111年度電視劇本開發補助「失蹤」</t>
  </si>
  <si>
    <t>111年度電視劇本開發補助「阿海」</t>
  </si>
  <si>
    <t>111年度電視劇本開發補助「單身女子公寓」</t>
  </si>
  <si>
    <t>111年度電視劇本開發補助「黑袍之下」</t>
  </si>
  <si>
    <t>111年度電視劇本開發補助「戰俘」</t>
  </si>
  <si>
    <t>111年度電視劇本開發補助「急診室的奇蹟」</t>
  </si>
  <si>
    <t>111年度紀錄片製作補助「台灣男子葉石濤」</t>
  </si>
  <si>
    <t>111年度紀錄片製作補助「甘露水」</t>
  </si>
  <si>
    <t>111年度紀錄片製作補助「由島至島」</t>
  </si>
  <si>
    <t>111年度紀錄片製作補助「仰天。無語」</t>
  </si>
  <si>
    <t>111年度紀錄片製作補助「百年孤寂」</t>
  </si>
  <si>
    <t>111年度紀錄片製作補助「非想非非想」</t>
  </si>
  <si>
    <t>111年度紀錄片製作補助「神木之島」</t>
  </si>
  <si>
    <t>台中市</t>
  </si>
  <si>
    <t>111年度紀錄片製作補助「超級蝙蝠」</t>
  </si>
  <si>
    <t>曾文溪廣播電台股份有限公司</t>
    <phoneticPr fontId="9" type="noConversion"/>
  </si>
  <si>
    <t>111年度廣播節目製播補助「戀戀曾文溪」</t>
    <phoneticPr fontId="9" type="noConversion"/>
  </si>
  <si>
    <t>主人廣播電台股份有限公司</t>
    <phoneticPr fontId="9" type="noConversion"/>
  </si>
  <si>
    <t>111年度廣播節目製播補助「南方藝群人」</t>
    <phoneticPr fontId="9" type="noConversion"/>
  </si>
  <si>
    <t>花蓮市</t>
    <phoneticPr fontId="6" type="noConversion"/>
  </si>
  <si>
    <t>連花廣播電台股份有限公司</t>
    <phoneticPr fontId="9" type="noConversion"/>
  </si>
  <si>
    <t>111年度廣播節目製播補助「我的風格叫做山」</t>
    <phoneticPr fontId="9" type="noConversion"/>
  </si>
  <si>
    <t>宜蘭縣</t>
    <phoneticPr fontId="6" type="noConversion"/>
  </si>
  <si>
    <t>宜蘭中山廣播股份有限公司</t>
    <phoneticPr fontId="9" type="noConversion"/>
  </si>
  <si>
    <t>111年度廣播節目製播補助「微笑宜蘭」</t>
    <phoneticPr fontId="9" type="noConversion"/>
  </si>
  <si>
    <t>好家庭廣播股份有限公司</t>
    <phoneticPr fontId="9" type="noConversion"/>
  </si>
  <si>
    <t>111年度廣播節目製播補助「達利的藝想世界」</t>
    <phoneticPr fontId="9" type="noConversion"/>
  </si>
  <si>
    <t>大千廣播電台股份有限公司</t>
    <phoneticPr fontId="9" type="noConversion"/>
  </si>
  <si>
    <t>111年度廣播節目製播補助「寶島新故鄉」</t>
    <phoneticPr fontId="9" type="noConversion"/>
  </si>
  <si>
    <t>全景社區廣播電台股份有限公司</t>
    <phoneticPr fontId="9" type="noConversion"/>
  </si>
  <si>
    <t>111年度廣播節目製播補助「KaKa-那麼厲害你 3.0」</t>
    <phoneticPr fontId="9" type="noConversion"/>
  </si>
  <si>
    <t>快樂廣播事業股份有限公司</t>
    <phoneticPr fontId="9" type="noConversion"/>
  </si>
  <si>
    <t>111年度廣播節目製播補助「WomanSay我們說」</t>
    <phoneticPr fontId="9" type="noConversion"/>
  </si>
  <si>
    <t>111年度廣播節目製播補助「185 台11，山海誌」</t>
    <phoneticPr fontId="9" type="noConversion"/>
  </si>
  <si>
    <t>歡樂廣播事業股份有限公司</t>
    <phoneticPr fontId="9" type="noConversion"/>
  </si>
  <si>
    <t>111年度廣播節目製播補助「人生45度角的in子」</t>
    <phoneticPr fontId="9" type="noConversion"/>
  </si>
  <si>
    <t>嘉義市</t>
    <phoneticPr fontId="6" type="noConversion"/>
  </si>
  <si>
    <t>也是行銷有限公司</t>
    <phoneticPr fontId="9" type="noConversion"/>
  </si>
  <si>
    <t>111年度廣播節目製播補助「山與海的對話」</t>
    <phoneticPr fontId="9" type="noConversion"/>
  </si>
  <si>
    <t>大樹下廣播電台股份有限公司</t>
    <phoneticPr fontId="9" type="noConversion"/>
  </si>
  <si>
    <t>111年度廣播節目製播補助「大樹下聽故事」</t>
    <phoneticPr fontId="9" type="noConversion"/>
  </si>
  <si>
    <t>111年度廣播節目製播補助「天文 Know Idea」</t>
    <phoneticPr fontId="9" type="noConversion"/>
  </si>
  <si>
    <t>成功廣播股份有限公司</t>
    <phoneticPr fontId="9" type="noConversion"/>
  </si>
  <si>
    <t>111年度廣播節目製播補助「你好台灣」</t>
    <phoneticPr fontId="9" type="noConversion"/>
  </si>
  <si>
    <t>彰化市</t>
    <phoneticPr fontId="6" type="noConversion"/>
  </si>
  <si>
    <t>國聲廣播股份有限公司</t>
    <phoneticPr fontId="9" type="noConversion"/>
  </si>
  <si>
    <t>111年度廣播節目製播補助「彰化囡看世界」</t>
    <phoneticPr fontId="9" type="noConversion"/>
  </si>
  <si>
    <t>嘉樂廣播事業股份有限公司</t>
    <phoneticPr fontId="9" type="noConversion"/>
  </si>
  <si>
    <t>111年度廣播節目製播補助「原young練習生」</t>
    <phoneticPr fontId="9" type="noConversion"/>
  </si>
  <si>
    <t>新竹市</t>
    <phoneticPr fontId="6" type="noConversion"/>
  </si>
  <si>
    <t>竹科廣播股份有限公司</t>
    <phoneticPr fontId="9" type="noConversion"/>
  </si>
  <si>
    <t>111年度廣播節目製播補助「百珊FUN音樂－音樂新移民」</t>
    <phoneticPr fontId="9" type="noConversion"/>
  </si>
  <si>
    <t>台灣廣播股份有限公司</t>
    <phoneticPr fontId="9" type="noConversion"/>
  </si>
  <si>
    <t>111年度廣播節目製播補助「林班的記憶」</t>
    <phoneticPr fontId="9" type="noConversion"/>
  </si>
  <si>
    <t>111年度廣播節目製播補助「蒙德里安調色盤」</t>
    <phoneticPr fontId="9" type="noConversion"/>
  </si>
  <si>
    <t>很久影業有限公司</t>
    <phoneticPr fontId="11" type="noConversion"/>
  </si>
  <si>
    <t>111年度新媒體跨平臺創意影音節目製作補助「何百芮的地獄毒白」</t>
  </si>
  <si>
    <t>日舞國際娛樂股份有限公司</t>
  </si>
  <si>
    <t>111年度新媒體跨平臺創意影音節目製作補助「紅手指」</t>
  </si>
  <si>
    <t>麒翱股份有限公司</t>
  </si>
  <si>
    <t>111年度新媒體跨平臺創意影音節目製作補助「美食無間」</t>
  </si>
  <si>
    <t>聯鑫行銷股份有限公司</t>
  </si>
  <si>
    <t>111年度新媒體跨平臺創意影音節目製作補助「大嘻哈時代第二季」</t>
  </si>
  <si>
    <t>新竹縣</t>
  </si>
  <si>
    <t>和英文化事業有限公司</t>
  </si>
  <si>
    <t>111年度新媒體跨平臺創意影音節目製作補助「米米動畫」</t>
  </si>
  <si>
    <t>動能意像製作有限公司</t>
  </si>
  <si>
    <t>111年度新媒體跨平臺創意影音節目製作補助「沈睡的水下巨人」</t>
  </si>
  <si>
    <t>111年度新媒體跨平臺創意影音節目製作補助「敢按呢?Is it So?」</t>
  </si>
  <si>
    <t>中華民國廣播電視節目製作商業同業公會</t>
    <phoneticPr fontId="11" type="noConversion"/>
  </si>
  <si>
    <t>補助辦理111年度「影響電子報」</t>
    <phoneticPr fontId="6" type="noConversion"/>
  </si>
  <si>
    <t>社團法人台灣優質生命協會</t>
    <phoneticPr fontId="11" type="noConversion"/>
  </si>
  <si>
    <t>補助辦理「2022愛傳承關懷演唱會」</t>
    <phoneticPr fontId="6" type="noConversion"/>
  </si>
  <si>
    <t>財團法人卓越新聞獎基金會</t>
    <phoneticPr fontId="11" type="noConversion"/>
  </si>
  <si>
    <t>補助辦理「第二十一屆卓越新聞獎」頒獎典禮</t>
    <phoneticPr fontId="6" type="noConversion"/>
  </si>
  <si>
    <t>全國關懷科技協會</t>
  </si>
  <si>
    <t>111年度影視人才培訓補助「影視口述影像聲音人才培訓計畫」</t>
  </si>
  <si>
    <t>財團法人佳音廣播電台</t>
    <phoneticPr fontId="9" type="noConversion"/>
  </si>
  <si>
    <t>111年度廣播節目製播補助「藝論紛紛」</t>
    <phoneticPr fontId="9" type="noConversion"/>
  </si>
  <si>
    <t>財團法人寶島客家廣播電台</t>
    <phoneticPr fontId="9" type="noConversion"/>
  </si>
  <si>
    <t>111年度廣播節目製播補助「飛越南向新密碼」</t>
    <phoneticPr fontId="9" type="noConversion"/>
  </si>
  <si>
    <t>財團法人台北勞工教育電台基金會</t>
    <phoneticPr fontId="9" type="noConversion"/>
  </si>
  <si>
    <t>111年度廣播節目製播補助「幸福理想國」</t>
    <phoneticPr fontId="9" type="noConversion"/>
  </si>
  <si>
    <t>111年度廣播節目製播補助「江湖音樂廳 第二季 "Music, People, Pandemic" Season 2」</t>
    <phoneticPr fontId="9" type="noConversion"/>
  </si>
  <si>
    <t>111年度紀錄片製作補助「矽島傳奇」</t>
  </si>
  <si>
    <t xml:space="preserve">臺灣李喬文學協會辦理「『李喬紀錄片』拍攝暨推廣計畫」  </t>
  </si>
  <si>
    <t>台北市配音人員職業工會</t>
  </si>
  <si>
    <t>辦理「『疫情下的新聲』聲音表演人員培訓課程暨成果發表活動」</t>
    <phoneticPr fontId="6" type="noConversion"/>
  </si>
  <si>
    <t>111年流行音樂人才培訓補助案第二類
「從搖籃到金曲-流行音樂人才的誕生《搖籃計畫vol.2》」</t>
    <phoneticPr fontId="6" type="noConversion"/>
  </si>
  <si>
    <t>2022/03/22</t>
    <phoneticPr fontId="6" type="noConversion"/>
  </si>
  <si>
    <t>新禧未來音樂股份有限公司</t>
  </si>
  <si>
    <t>111年流行音樂人才培訓補助案第二類
「1500 Sound Academy流行音樂人才培育計畫」</t>
    <phoneticPr fontId="6" type="noConversion"/>
  </si>
  <si>
    <t>奧尼斯音樂有限公司</t>
  </si>
  <si>
    <t>111年流行音樂人才培訓補助案第二類
「第三屆洛杉磯音樂家學院流行音樂工作坊」</t>
    <phoneticPr fontId="6" type="noConversion"/>
  </si>
  <si>
    <t>合作藝文有限公司</t>
    <phoneticPr fontId="6" type="noConversion"/>
  </si>
  <si>
    <t>111年流行音樂人才培訓補助案第二類
「淺動OMO音樂學習平台」</t>
    <phoneticPr fontId="6" type="noConversion"/>
  </si>
  <si>
    <t>河岸留言音樂製造有限公司</t>
  </si>
  <si>
    <t>111年流行音樂人才培訓補助案第二類
「亂世練功房2.0」</t>
    <phoneticPr fontId="6" type="noConversion"/>
  </si>
  <si>
    <t>111年流行音樂產業行銷推廣補助案第一類「Our Island專輯行銷暨美國、歐洲120天表藝中心巡演」</t>
  </si>
  <si>
    <t>2022/04/08</t>
    <phoneticPr fontId="6" type="noConversion"/>
  </si>
  <si>
    <t>111年流行音樂產業行銷推廣補助案第一類「蘇珮卿 "You'll Live Forever In My Songs" 英文專輯 台灣、美國、東南亞多元行銷計畫」</t>
  </si>
  <si>
    <t>111年流行音樂產業行銷推廣補助案第一類「金曲新人？te壞特行銷推廣計畫」</t>
  </si>
  <si>
    <t>111年流行音樂產業行銷推廣補助案第一類「ASIAFREAKS群星系列演出」</t>
  </si>
  <si>
    <t>111年流行音樂產業行銷推廣補助案第一類「恐龍的皮《METAsaurus》」</t>
  </si>
  <si>
    <t>111年流行音樂產業行銷推廣補助案第一類「亞洲推廣暨環島之途深耕計畫」</t>
  </si>
  <si>
    <t>111年流行音樂產業行銷推廣補助案第一類「人生換場」行銷企劃補助案</t>
  </si>
  <si>
    <t>111年流行音樂產業行銷推廣補助案第一類「海豚刑警《羽球大報社》」</t>
  </si>
  <si>
    <t>111年流行音樂產業行銷推廣補助案第一類「福祿壽EP1」</t>
  </si>
  <si>
    <t>111年流行音樂產業行銷推廣補助案第一類「Limi壞壞寶貝B計畫」</t>
  </si>
  <si>
    <t>111年流行音樂產業行銷推廣補助案第一類「傷心欲絕2022行銷計畫」</t>
  </si>
  <si>
    <t>111年流行音樂產業行銷推廣補助案第一類「百合花 Lilium【沿路】行銷計劃」</t>
  </si>
  <si>
    <t>111年流行音樂產業行銷推廣補助案第一類「吳汶芳新專輯《生存法則》 2022延年益壽行銷補助案」</t>
  </si>
  <si>
    <t>111年流行音樂產業行銷推廣補助案第一類「好樂團《在遊蕩的路上學會寬容》行銷企劃案」</t>
  </si>
  <si>
    <t>創靖文化股份有限公司</t>
    <phoneticPr fontId="6" type="noConversion"/>
  </si>
  <si>
    <t>111年流行音樂人才培訓補助案第二類
「NORA SAYS: Hip-hop Camp」</t>
    <phoneticPr fontId="6" type="noConversion"/>
  </si>
  <si>
    <r>
      <t>111年流行音樂產業行銷推廣補助案第二類</t>
    </r>
    <r>
      <rPr>
        <sz val="14"/>
        <color theme="1"/>
        <rFont val="新細明體"/>
        <family val="1"/>
        <charset val="136"/>
      </rPr>
      <t>「</t>
    </r>
    <r>
      <rPr>
        <sz val="14"/>
        <color theme="1"/>
        <rFont val="標楷體"/>
        <family val="1"/>
        <charset val="136"/>
      </rPr>
      <t>2022爛泥發芽音樂祭</t>
    </r>
    <r>
      <rPr>
        <sz val="14"/>
        <color theme="1"/>
        <rFont val="新細明體"/>
        <family val="1"/>
        <charset val="136"/>
      </rPr>
      <t>」</t>
    </r>
  </si>
  <si>
    <t>2022/04/13</t>
    <phoneticPr fontId="6" type="noConversion"/>
  </si>
  <si>
    <r>
      <t>111年流行音樂產業行銷推廣補助案第二類「2022 Taiwanese Waves Homecoming 計畫</t>
    </r>
    <r>
      <rPr>
        <sz val="14"/>
        <color theme="1"/>
        <rFont val="新細明體"/>
        <family val="1"/>
        <charset val="136"/>
      </rPr>
      <t>」</t>
    </r>
  </si>
  <si>
    <r>
      <t>111年流行音樂產業行銷推廣補助案第二類「龍虎門嘻哈生活音樂節</t>
    </r>
    <r>
      <rPr>
        <sz val="14"/>
        <color theme="1"/>
        <rFont val="新細明體"/>
        <family val="1"/>
        <charset val="136"/>
      </rPr>
      <t>」</t>
    </r>
  </si>
  <si>
    <t>文化部及所屬機關(構)辦理影視及流行音樂類補(捐)助業務作業要點「臺灣首座葛萊美獎獲獎慶功記者會」</t>
  </si>
  <si>
    <t>111年流行音樂產業行銷推廣補助案第一類「《浮生錄：廣財與老樂手》全球行銷推廣計畫」</t>
  </si>
  <si>
    <t>否極泰來音樂股份有限公司</t>
  </si>
  <si>
    <t>111年流行音樂星品牌經紀國際發展計畫補助案
「YELLOW黃宣國際音樂狂潮發展計畫」</t>
    <phoneticPr fontId="6" type="noConversion"/>
  </si>
  <si>
    <t>2022/05/12</t>
    <phoneticPr fontId="6" type="noConversion"/>
  </si>
  <si>
    <t>凱開而彈有限公司</t>
  </si>
  <si>
    <t>111年流行音樂星品牌經紀國際發展計畫補助案
「『我一無是處的人生』明星音樂人計畫」</t>
    <phoneticPr fontId="6" type="noConversion"/>
  </si>
  <si>
    <t>海口味有限公司</t>
  </si>
  <si>
    <t>111年流行音樂星品牌經紀國際發展計畫補助案
「拍謝少年 海海人生歌友會計畫」</t>
    <phoneticPr fontId="6" type="noConversion"/>
  </si>
  <si>
    <t>一念電影有限公司</t>
  </si>
  <si>
    <t>111年流行音樂跨界內容合製補助案「『再見卡夫卡-The Indie Days』來 Chill 溫羅汀 (台灣獨立搖滾音樂的保存、轉譯與再現)」</t>
  </si>
  <si>
    <t>山畝音樂文化工作室</t>
  </si>
  <si>
    <t>111年流行音樂跨界內容合製補助案「『入_INTO』音樂與影像創作之連動跨界交乘」</t>
  </si>
  <si>
    <t>波乘有限公司</t>
  </si>
  <si>
    <t>111年流行音樂跨界內容合製補助案「樂團形象標誌機器人之概念實體化」</t>
  </si>
  <si>
    <t>果核有限公司</t>
  </si>
  <si>
    <t>111年流行音樂跨界內容合製補助案「阿爾卑斯的落日─異度空間弦樂音樂會」</t>
  </si>
  <si>
    <t>111年流行音樂製作發行補助案-錄製升級類-潮州土狗《狗狗歷險記》專輯</t>
  </si>
  <si>
    <t>2022/05/31</t>
    <phoneticPr fontId="6" type="noConversion"/>
  </si>
  <si>
    <t>111年流行音樂製作發行補助案-錄製升級類-百頁第一張個人創作專輯</t>
  </si>
  <si>
    <t>111年流行音樂製作發行補助案-錄製升級類-楊乃文 全新專輯【We, Across】</t>
  </si>
  <si>
    <t>111年流行音樂製作發行補助案-錄製升級類-王頌 Song Wang 首張專輯企劃</t>
  </si>
  <si>
    <t>111年流行音樂製作發行補助案-錄製升級類-王謙 Goatak 首張個人專輯 「BeLiving」</t>
  </si>
  <si>
    <t>111年流行音樂製作發行補助案-錄製升級類-《UP IN THE AIR》專輯錄製升級企劃補助申請案</t>
  </si>
  <si>
    <t>111年流行音樂製作發行補助案-錄製升級類-《初》- 异境樂團 Spectro 7 第二張創作專輯</t>
  </si>
  <si>
    <t>111年流行音樂製作發行補助案-錄製升級類-2022 鳳小岳Rhydian Vaughan 第一張個人創作專輯</t>
  </si>
  <si>
    <t>111年流行音樂製作發行補助案-錄製升級類-潘子爵 Ruby Pan 融合爵士創作專輯</t>
  </si>
  <si>
    <t>111年流行音樂製作發行補助案-錄製升級類-神棍樂團《愛情考古》</t>
  </si>
  <si>
    <t>111年流行音樂製作發行補助案-錄製升級類-Fi-Né粉內【專輯】製作發行企劃書</t>
  </si>
  <si>
    <t>111年流行音樂製作發行補助案-錄製升級類-LINION第三張創作專輯</t>
  </si>
  <si>
    <t>111年流行音樂製作發行補助案-錄製升級類-《糸晉》縉 Jin第二張全創作同名專輯</t>
  </si>
  <si>
    <t>111年流行音樂製作發行補助案-錄製升級類-at One</t>
  </si>
  <si>
    <t>111年流行音樂製作發行補助案-錄製升級類-GIGO首張個人專輯「GIGO的地獄裡有音樂」</t>
  </si>
  <si>
    <t>111年流行音樂製作發行補助案-錄製升級類-Crispy脆樂團《愛是我們必經的辛苦》</t>
  </si>
  <si>
    <t>111年流行音樂製作發行補助案-錄製升級類-洪佩瑜第一張個人專輯《明室》製作發行案</t>
  </si>
  <si>
    <t>111年流行音樂製作發行補助案-錄製升級類-PiNkChAiN紅粉鍊人 《怎麼老是你？How old are you？》</t>
  </si>
  <si>
    <t>基隆市</t>
  </si>
  <si>
    <t>111年流行音樂製作發行補助案-錄製升級類-Zain專輯製作</t>
  </si>
  <si>
    <t>111年流行音樂製作發行補助案-錄製升級類-Dizparity 《平面國 Flatland》跨界專輯錄製企劃書</t>
  </si>
  <si>
    <t>111年流行音樂製作發行補助案-錄製升級類-RayRay「Unearthly World」電音專輯</t>
  </si>
  <si>
    <t>111年流行音樂製作發行補助案-錄製升級類-Andr首張創作專輯-&lt;我用非慣用手ＯＯＯ&gt;</t>
  </si>
  <si>
    <t>夢田影像股份有限公司</t>
  </si>
  <si>
    <t>111年流行音樂新媒體應用節目製播計畫補助案-那間書店有音樂（暫名）</t>
  </si>
  <si>
    <t>2022/06/01</t>
    <phoneticPr fontId="6" type="noConversion"/>
  </si>
  <si>
    <t>野火娛樂製作有限公司</t>
  </si>
  <si>
    <t>111年流行音樂新媒體應用節目製播計畫補助案-原子少年ATOMBOYZ</t>
  </si>
  <si>
    <t>晝夜娛樂產業有限公司</t>
  </si>
  <si>
    <t>111年流行音樂新媒體應用節目製播計畫補助案-《英宏歌廳秀》</t>
  </si>
  <si>
    <t>交點創意股份有限公司</t>
  </si>
  <si>
    <t>111年流行音樂新媒體應用節目製播計畫補助案-《日。夜》跨界展演 Live Sessions</t>
  </si>
  <si>
    <t>111年流行音樂新媒體應用節目製播計畫補助案-2023超級巨星紅白藝能大賞</t>
  </si>
  <si>
    <t>原聲帶有限公司</t>
  </si>
  <si>
    <t>111年流行音樂新媒體應用節目製播計畫補助案-CINEMAPHONIC 2022</t>
  </si>
  <si>
    <t>滾石國際音樂股份有限公司</t>
  </si>
  <si>
    <t>111年流行音樂新媒體應用節目製播計畫補助案-滾石摘星號</t>
  </si>
  <si>
    <t>杰德創意影音管理股份有限公司</t>
  </si>
  <si>
    <t>111年流行音樂新媒體應用節目製播計畫補助案-BL音樂影集《彈一場完美戀愛》</t>
  </si>
  <si>
    <t>羅特國際製作股份有限公司</t>
  </si>
  <si>
    <t>111年流行音樂星品牌經紀國際發展計畫補助案
「台灣超級特種樂團揚昇世界計畫」</t>
    <phoneticPr fontId="6" type="noConversion"/>
  </si>
  <si>
    <t>2022/06/02</t>
    <phoneticPr fontId="6" type="noConversion"/>
  </si>
  <si>
    <t>聲形若水有限公司</t>
  </si>
  <si>
    <t>111年本土語言流行音樂專輯製作發行補助案「聖杯－廟青的民俗現場」</t>
  </si>
  <si>
    <t>2022/06/06</t>
    <phoneticPr fontId="6" type="noConversion"/>
  </si>
  <si>
    <t>大越文創行銷有限公司</t>
  </si>
  <si>
    <t>111年本土語言流行音樂專輯製作發行補助案「雅維茉芮「世界和我一起跳舞 」全泰雅族語專輯」</t>
  </si>
  <si>
    <t>海韻音樂娛樂製作有限公司</t>
  </si>
  <si>
    <t>111年本土語言流行音樂專輯製作發行補助案「柏邑─山客」</t>
  </si>
  <si>
    <t>胤樂工作室</t>
  </si>
  <si>
    <t>111年本土語言流行音樂專輯製作發行補助案「空喙是 閩南語專輯 」</t>
  </si>
  <si>
    <t>晨安音樂有限公司</t>
  </si>
  <si>
    <t>111年本土語言流行音樂專輯製作發行補助案「青虫aoi【虫單】第二張專輯企劃」</t>
  </si>
  <si>
    <t>田水文化工作室</t>
  </si>
  <si>
    <t>111年本土語言流行音樂專輯製作發行補助案「「農村武裝青年」全台語創作專輯計畫」</t>
  </si>
  <si>
    <t>亞蔚創意科技有限公司</t>
  </si>
  <si>
    <t>111年本土語言流行音樂專輯製作發行補助案「呂薔Amuyi首張母語專輯《Amuy》」</t>
  </si>
  <si>
    <t>海島青年藝術製作有限公司</t>
  </si>
  <si>
    <t>111年本土語言流行音樂專輯製作發行補助案「海島青年實驗室《汝lí》企畫」</t>
  </si>
  <si>
    <t>花聲藝術文化股份有限公司</t>
  </si>
  <si>
    <t>111年本土語言流行音樂專輯製作發行補助案「轉轉轉」</t>
  </si>
  <si>
    <t>111年本土語言流行音樂專輯製作發行補助案「邱淑蟬首張客語創作專輯」</t>
  </si>
  <si>
    <t>吃淂開音樂有限公司</t>
  </si>
  <si>
    <t>111年本土語言流行音樂專輯製作發行補助案「鄭平 &lt;簡單一句話&gt;」</t>
  </si>
  <si>
    <t>大果音樂製作有限公司</t>
  </si>
  <si>
    <t>111年本土語言流行音樂專輯製作發行補助案「柔米首張客語創作專輯」</t>
  </si>
  <si>
    <t>當道音樂文創有限公司</t>
  </si>
  <si>
    <t>111年本土語言流行音樂專輯製作發行補助案「范宸菲 首張客語創作專輯《The Lost Way弄丟的方法》」</t>
  </si>
  <si>
    <t>大力文化股份有限公司</t>
  </si>
  <si>
    <t>111年本土語言流行音樂專輯製作發行補助案「飛翔傳說 - 拉卡.巫茂」</t>
  </si>
  <si>
    <t>吳蓓雅工作室有限公司</t>
  </si>
  <si>
    <t>111年本土語言流行音樂專輯製作發行補助案「曾立馨2022本土專輯製作計畫」</t>
  </si>
  <si>
    <t>持之音股份有限公司</t>
  </si>
  <si>
    <t>111年本土語言流行音樂專輯製作發行補助案「陳以恆首張專輯《罐頭塔》」</t>
  </si>
  <si>
    <t>111年本土語言流行音樂專輯製作發行補助案「巴奈個人首張台語專輯」</t>
  </si>
  <si>
    <t>歐開文化創意股份有限公司</t>
  </si>
  <si>
    <t>111年本土語言流行音樂專輯製作發行補助案「歐開合唱團『nasi–氣息』第三張專輯製作計畫」</t>
  </si>
  <si>
    <t>流聲映樂工作室</t>
  </si>
  <si>
    <t>111年本土語言流行音樂專輯製作發行補助案「《遷》客語創作專輯 企畫」</t>
  </si>
  <si>
    <t>愛玩音樂有限公司</t>
  </si>
  <si>
    <t>111年本土語言流行音樂專輯製作發行補助案「『Likat・光』 舞思愛 第二張全族語創作專輯」</t>
  </si>
  <si>
    <t>自在合作行</t>
  </si>
  <si>
    <t>111年本土語言流行音樂專輯製作發行補助案「王榆鈞《靜寂寂》台語歌謠專輯」</t>
  </si>
  <si>
    <t>天空之城音樂製作有限公司</t>
  </si>
  <si>
    <t>111年流行音樂製作發行補助案-影視原創音樂歌曲類「《人選之人-造浪者》電視劇原聲帶」</t>
  </si>
  <si>
    <t>111年流行音樂製作發行補助案-影視原創音樂歌曲類「影集《塑膠花》原聲帶」</t>
  </si>
  <si>
    <t>111年流行音樂製作發行補助案-影視原創音樂歌曲類「影集《台灣犯罪故事》原聲帶」</t>
  </si>
  <si>
    <t>心響視成音樂工作室</t>
  </si>
  <si>
    <t>111年流行音樂製作發行補助案-影視原創音樂歌曲類「器子」</t>
  </si>
  <si>
    <t>111年流行音樂製作發行補助案-影視原創音樂歌曲類「《海洋日記》紀錄影集原聲帶」</t>
  </si>
  <si>
    <t>111年流行音樂製作發行補助案-影視原創音樂歌曲類「赤心巔峰 電影原聲帶」</t>
  </si>
  <si>
    <t>111年流行音樂製作發行補助案-影視原創音樂歌曲類「「夏日天空的那匹紅馬」電影配樂原聲帶」</t>
  </si>
  <si>
    <t>三四二號工作室</t>
  </si>
  <si>
    <t>111年流行音樂製作發行補助案-影視原創音樂歌曲類「《九槍》電影原聲帶」</t>
  </si>
  <si>
    <t>111年流行音樂製作發行補助案-影視原創音樂歌曲類「《咒 Incantation》電影原聲帶」</t>
  </si>
  <si>
    <t>利比多音樂實業有限公司</t>
  </si>
  <si>
    <t>111年流行音樂製作發行補助案-影視原創音樂歌曲類「《動物感傷の清晨》電影原聲帶企畫」</t>
  </si>
  <si>
    <t>完美聲音有限公司</t>
  </si>
  <si>
    <t>111年流行音樂製作發行補助案-影視原創音樂歌曲類「《八戒》電影原聲帶」</t>
  </si>
  <si>
    <t>健康合作音樂製作有限公司</t>
  </si>
  <si>
    <t>111年流行音樂製作發行補助案-影視原創音樂歌曲類「模仿犯戲劇原創音樂原聲帶」</t>
  </si>
  <si>
    <t>杰瑞音樂有限公司</t>
  </si>
  <si>
    <t>111年流行音樂製作發行補助案-影視原創音樂歌曲類「滴水的推理書屋-影集原聲帶」</t>
  </si>
  <si>
    <t>中華孝教善業總會</t>
  </si>
  <si>
    <t>文化部及所屬機關(構)辦理影視及流行音樂類補(捐)助業務作業要點「孝～敬愛老 讓天知道」</t>
    <phoneticPr fontId="6" type="noConversion"/>
  </si>
  <si>
    <t>2022/03/11</t>
    <phoneticPr fontId="6" type="noConversion"/>
  </si>
  <si>
    <t>111年流行音樂人才培訓補助案第二類
「2022 流行音樂音響技術員培訓課程」</t>
    <phoneticPr fontId="6" type="noConversion"/>
  </si>
  <si>
    <t>社團法人台灣公益聯盟</t>
    <phoneticPr fontId="6" type="noConversion"/>
  </si>
  <si>
    <t>111年流行音樂人才培訓補助案第二類
「第二屆身障樂人育成計畫」</t>
    <phoneticPr fontId="6" type="noConversion"/>
  </si>
  <si>
    <t>台灣音樂文化國際交流協會</t>
  </si>
  <si>
    <t>111年流行音樂人才培訓補助案第二類
「111年流行音樂音響專業人員、錄音師課程」</t>
    <phoneticPr fontId="6" type="noConversion"/>
  </si>
  <si>
    <t>社團法人台北市視障者家長協會</t>
  </si>
  <si>
    <t>111年流行音樂人才培訓補助案第二類
「第三屆視障音樂人才專業職能提升計畫」</t>
    <phoneticPr fontId="6" type="noConversion"/>
  </si>
  <si>
    <t>新竹市流行音樂文化發展及交流協會</t>
  </si>
  <si>
    <t>111年流行音樂人才培訓補助案第二類
「流行音樂人才培育種子計畫EP3-全方位培育創作營」</t>
    <phoneticPr fontId="6" type="noConversion"/>
  </si>
  <si>
    <t>中華民國歌舞藝能服務人員職業工會聯合總工會</t>
  </si>
  <si>
    <t>文化部及所屬機關(構)辦理影視及流行音樂類補(捐)助業務作業要點「111溫暖您的心─演藝人員社區關懷活動系列」</t>
    <phoneticPr fontId="6" type="noConversion"/>
  </si>
  <si>
    <t>2022/03/28</t>
    <phoneticPr fontId="6" type="noConversion"/>
  </si>
  <si>
    <t>文化部及所屬機關（構）辦理影視及流行音樂類補（捐）助業務作業要點「在地文化 台東亮起來- 原音傳唱 舞動音樂祭」活動</t>
    <phoneticPr fontId="6" type="noConversion"/>
  </si>
  <si>
    <t>桃園市公共利益老人關懷協進會</t>
  </si>
  <si>
    <t>文化部及所屬機關(構)辦理影視及流行音樂類補(捐)助業務作業要點「樂活健康社會福利推展」</t>
    <phoneticPr fontId="6" type="noConversion"/>
  </si>
  <si>
    <t>2022/04/06</t>
    <phoneticPr fontId="6" type="noConversion"/>
  </si>
  <si>
    <t>文化部及所屬機關（構）辦理影視及流行音樂類補(捐)助業務作業要點「2022金馬電影大師系列活動」</t>
    <phoneticPr fontId="6" type="noConversion"/>
  </si>
  <si>
    <t>文化部及所屬機關（構）辦理影視及流行音樂類補（捐）助業務作業要點「2022流行音樂趴」</t>
  </si>
  <si>
    <t>桃園市公共利益社團聯合協進會</t>
  </si>
  <si>
    <t>文化部及所屬機關（構）辦理影視及流行音樂類補（捐）助業務作業要點「友愛社區關懷老人福利推展活動」</t>
    <phoneticPr fontId="6" type="noConversion"/>
  </si>
  <si>
    <t>2022/05/02</t>
    <phoneticPr fontId="6" type="noConversion"/>
  </si>
  <si>
    <t>雲林縣地方產業文化創生協會</t>
  </si>
  <si>
    <t>文化部及所屬機關（構）辦理影視及流行音樂類補(捐)助業務作業要點「糖都甜蜜祭」</t>
    <phoneticPr fontId="6" type="noConversion"/>
  </si>
  <si>
    <t>2022/05/05</t>
    <phoneticPr fontId="6" type="noConversion"/>
  </si>
  <si>
    <t>文化部及所屬機關（構）辦理影視及流行音樂類補(捐)助業務作業要點「流行音樂產業技術發展定型化承攬契約」</t>
    <phoneticPr fontId="6" type="noConversion"/>
  </si>
  <si>
    <t>溪流</t>
  </si>
  <si>
    <t>111年流行音樂製作發行補助案(創作樂團類-EP)「溪流」補助款</t>
  </si>
  <si>
    <t>2022/06/08</t>
    <phoneticPr fontId="6" type="noConversion"/>
  </si>
  <si>
    <t>Lele</t>
  </si>
  <si>
    <t>111年流行音樂製作發行補助案(創作樂團類-EP)「Lele」補助款</t>
  </si>
  <si>
    <t>塑膠Boy(s)</t>
  </si>
  <si>
    <t>111年流行音樂製作發行補助案(創作樂團類-EP)「塑膠Boy(s)」補助款</t>
  </si>
  <si>
    <t>GOTA</t>
  </si>
  <si>
    <t>111年流行音樂製作發行補助案(創作樂團類-EP)「GOTA」補助款</t>
  </si>
  <si>
    <t>迌迌</t>
  </si>
  <si>
    <t>111年流行音樂製作發行補助案(創作樂團類-EP)「迌迌」補助款</t>
  </si>
  <si>
    <t>Our Piano Trio</t>
  </si>
  <si>
    <t>111年流行音樂製作發行補助案(創作樂團類-EP)「Our Piano Trio」補助款</t>
  </si>
  <si>
    <t>米米今晚不在家</t>
  </si>
  <si>
    <t>111年流行音樂製作發行補助案(創作樂團類-EP)「米米今晚不在家」補助款</t>
  </si>
  <si>
    <t>非典型招待所</t>
  </si>
  <si>
    <t>111年流行音樂製作發行補助案(創作樂團類-EP)「非典型招待所」補助款</t>
  </si>
  <si>
    <t>陳如山</t>
  </si>
  <si>
    <t>111年流行音樂製作發行補助案(創作樂團類-EP)「陳如山」補助款</t>
  </si>
  <si>
    <t>Sophie</t>
  </si>
  <si>
    <t>111年流行音樂製作發行補助案(創作樂團類-EP)「Sophie」補助款</t>
  </si>
  <si>
    <t>CUBE BAND</t>
  </si>
  <si>
    <t>111年流行音樂製作發行補助案(創作樂團類-EP)「CUBE BAND」補助款</t>
  </si>
  <si>
    <t>樹屋町Tree Neighbor</t>
  </si>
  <si>
    <t>111年流行音樂製作發行補助案(創作樂團類-EP)「樹屋町Tree Neighbor」補助款</t>
  </si>
  <si>
    <t>fuvva</t>
  </si>
  <si>
    <t>111年流行音樂製作發行補助案(創作樂團類-EP)「fuvva」補助款</t>
  </si>
  <si>
    <t>高小糕 Gao Xiao Gao</t>
  </si>
  <si>
    <t>111年流行音樂製作發行補助案(創作樂團類-EP)「高小糕 Gao Xiao Gao」補助款</t>
  </si>
  <si>
    <t>清醒夢 Wake Back To Bed</t>
  </si>
  <si>
    <t>111年流行音樂製作發行補助案(創作樂團類-EP)「清醒夢 Wake Back To Bed」補助款</t>
  </si>
  <si>
    <t>水水夥伴</t>
  </si>
  <si>
    <t>111年流行音樂製作發行補助案(創作樂團類-EP)「水水夥伴」補助款</t>
  </si>
  <si>
    <t>宜蘭縣</t>
  </si>
  <si>
    <t>Ten YU</t>
  </si>
  <si>
    <t>111年流行音樂製作發行補助案(創作樂團類-EP)「Ten YU」補助款</t>
  </si>
  <si>
    <t>Kalabebe</t>
  </si>
  <si>
    <t>111年流行音樂製作發行補助案(創作樂團類-EP)「Kalabebe」補助款</t>
  </si>
  <si>
    <t>曙光樂團</t>
  </si>
  <si>
    <t>111年流行音樂製作發行補助案(創作樂團類-專輯)「曙光樂團」補助款</t>
  </si>
  <si>
    <t>徐噴以煙</t>
  </si>
  <si>
    <t>111年流行音樂製作發行補助案(創作樂團類-專輯)「徐噴以煙」補助款</t>
  </si>
  <si>
    <t>榕幫</t>
  </si>
  <si>
    <t>111年流行音樂製作發行補助案(創作樂團類-專輯)「榕幫 Banyan gang」補助款</t>
  </si>
  <si>
    <t>隱分子</t>
  </si>
  <si>
    <t>111年流行音樂製作發行補助案(創作樂團類-專輯)「隱分子」補助款</t>
  </si>
  <si>
    <t>Who Cares 胡凱兒</t>
  </si>
  <si>
    <t>111年流行音樂製作發行補助案(創作樂團類-專輯)「Who Cares 胡凱兒」補助款</t>
  </si>
  <si>
    <t>我是機車少女</t>
  </si>
  <si>
    <t>111年流行音樂製作發行補助案(創作樂團類-專輯)「我是機車少女」補助款</t>
  </si>
  <si>
    <t>島國未來主義</t>
  </si>
  <si>
    <t>111年流行音樂製作發行補助案(創作樂團類-專輯)「島國未來主義」補助款</t>
  </si>
  <si>
    <t>辣鄰居</t>
  </si>
  <si>
    <t>111年流行音樂製作發行補助案(創作樂團類-專輯)「辣鄰居」補助款</t>
  </si>
  <si>
    <t>行草 GrassWalkers</t>
  </si>
  <si>
    <t>111年流行音樂製作發行補助案(創作樂團類-專輯)「行草 GrassWalkers」補助款</t>
  </si>
  <si>
    <t>鄒序樂團</t>
  </si>
  <si>
    <t>111年流行音樂製作發行補助案(創作樂團類-專輯)「鄒序樂團」補助款</t>
  </si>
  <si>
    <t>倒車入庫 Reversing into Garage</t>
  </si>
  <si>
    <t>111年流行音樂製作發行補助案(創作樂團類-專輯)「倒車入庫 Reversing into Garage」補助款</t>
  </si>
  <si>
    <t>ULove遊樂</t>
  </si>
  <si>
    <t>111年流行音樂製作發行補助案(創作樂團類-專輯)「ULove遊樂」補助款</t>
  </si>
  <si>
    <t>邵勸明</t>
  </si>
  <si>
    <t>111年流行音樂製作發行補助案(創作樂團類-專輯)「邵勸明」補助款</t>
  </si>
  <si>
    <t>庵心自在所</t>
  </si>
  <si>
    <t>111年流行音樂製作發行補助案(創作樂團類-專輯)「庵心自在所」補助款</t>
  </si>
  <si>
    <t>放風箏樂團</t>
  </si>
  <si>
    <t>111年流行音樂製作發行補助案(創作樂團類-專輯)「放風箏樂團」補助款</t>
  </si>
  <si>
    <t>露波合唱團 The Loophole</t>
  </si>
  <si>
    <t>111年流行音樂製作發行補助案(創作樂團類-專輯)「露波合唱團 The Loophole」補助款</t>
  </si>
  <si>
    <t>自由擊</t>
  </si>
  <si>
    <t>111年流行音樂製作發行補助案(創作樂團類-專輯)「自由擊」補助款</t>
  </si>
  <si>
    <t>Ken Deng樂團</t>
  </si>
  <si>
    <t>111年流行音樂製作發行補助案(創作樂團類-專輯)「Ken Deng樂團」補助款</t>
  </si>
  <si>
    <t>海豚刑警</t>
  </si>
  <si>
    <t>111年流行音樂製作發行補助案(創作樂團類-專輯)「海豚刑警」補助款</t>
  </si>
  <si>
    <t>狗毛樂團</t>
  </si>
  <si>
    <t>111年流行音樂製作發行補助案(創作樂團類-專輯)「狗毛樂團」補助款</t>
  </si>
  <si>
    <t>水蜜桃偵探社</t>
  </si>
  <si>
    <t>111年流行音樂製作發行補助案(創作樂團類-專輯)「水蜜桃偵探社」補助款</t>
  </si>
  <si>
    <t>一虎一虎</t>
  </si>
  <si>
    <t>111年流行音樂製作發行補助案(創作樂團類-專輯)「一虎一虎」補助款</t>
  </si>
  <si>
    <t>Plutato</t>
  </si>
  <si>
    <t>111年流行音樂製作發行補助案(創作樂團類-專輯)「Plutato」補助款</t>
  </si>
  <si>
    <t>E V E a.k.a. 酷酷小乖乖 &amp; 實驗室</t>
  </si>
  <si>
    <t>111年流行音樂製作發行補助案(創作樂團類-專輯)「E V E a.k.a. 酷酷小乖乖 &amp; 實驗室」補助款</t>
  </si>
  <si>
    <t>Szuchi Ensemble</t>
  </si>
  <si>
    <t>111年流行音樂製作發行補助案(創作樂團類-專輯)「Szuchi Ensemble」補助款</t>
  </si>
  <si>
    <t>震樂堂</t>
  </si>
  <si>
    <t>111年流行音樂製作發行補助案(創作樂團類-專輯)「震樂堂」補助款</t>
  </si>
  <si>
    <t xml:space="preserve">靈魂咆哮 </t>
  </si>
  <si>
    <t>111年流行音樂製作發行補助案(創作樂團類-專輯)「靈魂咆哮」補助款</t>
  </si>
  <si>
    <t>睡後故事</t>
  </si>
  <si>
    <t>111年流行音樂製作發行補助案(創作樂團類-專輯)「睡後故事」補助款</t>
  </si>
  <si>
    <t>緩緩</t>
  </si>
  <si>
    <t>111年流行音樂製作發行補助案(創作樂團類-專輯)「緩緩」補助款</t>
  </si>
  <si>
    <t>String Revolution</t>
  </si>
  <si>
    <t>111年流行音樂製作發行補助案(創作樂團類-專輯)「String Revolution」補助款</t>
  </si>
  <si>
    <t>Aciao</t>
  </si>
  <si>
    <t>111年流行音樂製作發行補助案(創作樂團類-專輯)「Aciao」補助款</t>
  </si>
  <si>
    <t>笑琴 Chill Qin</t>
  </si>
  <si>
    <t>111年流行音樂製作發行補助案(創作樂團類-專輯)「笑琴 Chill Qin」補助款</t>
  </si>
  <si>
    <t>TWO樂團</t>
  </si>
  <si>
    <t>111年流行音樂製作發行補助案(創作樂團類-專輯)「TWO樂團」補助款</t>
  </si>
  <si>
    <t>MoonD'shake</t>
  </si>
  <si>
    <t>111年流行音樂製作發行補助案(創作樂團類-專輯)「MoonD'shake」補助款</t>
  </si>
  <si>
    <t>你太白了，去曬黑</t>
  </si>
  <si>
    <t>111年流行音樂製作發行補助案(創作樂團類-專輯)「你太白了，去曬黑」補助款</t>
  </si>
  <si>
    <t>社團法人台灣優質生命協會</t>
  </si>
  <si>
    <t>文化部及所屬機關(構)辦理影視及流行音樂類補(捐)助業務作業要點「2022星心頌流行音樂Live秀」下半年活動</t>
    <phoneticPr fontId="6" type="noConversion"/>
  </si>
  <si>
    <t>文化部及所屬機關（構）辦理影視及流行音樂類補(捐)助業務作業要點「資深藝人演唱團練唱活動」</t>
    <phoneticPr fontId="6" type="noConversion"/>
  </si>
  <si>
    <t>2022/06/29</t>
    <phoneticPr fontId="6" type="noConversion"/>
  </si>
  <si>
    <t>淡江大學</t>
  </si>
  <si>
    <t>文化部及所屬機關（構）辦理影視及流行音樂類補（捐）助業務作業要點「第33屆淡江大學金韶獎創作暨歌唱大賽」</t>
    <phoneticPr fontId="6" type="noConversion"/>
  </si>
  <si>
    <t>2022/03/04</t>
    <phoneticPr fontId="6" type="noConversion"/>
  </si>
  <si>
    <t>城市學校財團法人臺北城市科技大學</t>
    <phoneticPr fontId="6" type="noConversion"/>
  </si>
  <si>
    <t>111年流行音樂人才培訓補助案第一類
「流行音樂人才菁英啟航計畫—實務課程培訓與應用」</t>
    <phoneticPr fontId="6" type="noConversion"/>
  </si>
  <si>
    <t>桃園市</t>
    <phoneticPr fontId="6" type="noConversion"/>
  </si>
  <si>
    <t>中原大學</t>
    <phoneticPr fontId="6" type="noConversion"/>
  </si>
  <si>
    <t>111年流行音樂人才培訓補助案第一類
「流行音樂頂尖人才培育計畫」</t>
    <phoneticPr fontId="6" type="noConversion"/>
  </si>
  <si>
    <t>辦理「資深藝人演唱團」練唱活動補助款</t>
    <phoneticPr fontId="6" type="noConversion"/>
  </si>
  <si>
    <t>果陀娛樂傳播有限公司</t>
  </si>
  <si>
    <t>111年度電視節目製作補助「人生清理員」</t>
  </si>
  <si>
    <t>一本好事文創股份有限公司</t>
  </si>
  <si>
    <t>111年度電視節目製作補助「祝妳幸福」</t>
  </si>
  <si>
    <t>111年度電視節目製作補助「第一次遇見花香的那刻第2季」</t>
  </si>
  <si>
    <t>巧克科技新媒體股份有限公司</t>
  </si>
  <si>
    <t>111年度電視節目製作補助「華麗計程車行」</t>
  </si>
  <si>
    <t>鑫囍創業股份有限公司</t>
  </si>
  <si>
    <t>111年度電視節目製作補助「親密之海」</t>
  </si>
  <si>
    <t>滷沙沙動畫股份有限公司</t>
  </si>
  <si>
    <t>滷沙沙動畫股份有限公司參展文策院組團之「2022年日本授權展（LICENSING JAPAN）」參團者機票補助費用</t>
  </si>
  <si>
    <t>采億動畫影業股份有限公司</t>
  </si>
  <si>
    <t>111年度兒童電視節目製作補助(第二梯次)「神仙寶貝救援隊」</t>
  </si>
  <si>
    <t>過癮科技有限公司</t>
  </si>
  <si>
    <t>111年度兒童電視節目製作補助(第二梯次)「開拍吧親子」</t>
  </si>
  <si>
    <t>111年度截至第3季止</t>
    <phoneticPr fontId="6" type="noConversion"/>
  </si>
  <si>
    <t>111年度第3季公款補助國內團體情形季報表</t>
    <phoneticPr fontId="4" type="noConversion"/>
  </si>
  <si>
    <t>雲林縣東勢鄉東北社區發展協會</t>
  </si>
  <si>
    <t>文化部及所屬機關(構)辦理影視及流行音樂類補(捐)助業務作業要點「2022 東勢厝賜安宮三山國王福虎平安活動」</t>
  </si>
  <si>
    <t>2022/07/06</t>
  </si>
  <si>
    <t>彰化縣八堡圳文化協會</t>
  </si>
  <si>
    <t>文化部及所屬機關(構)辦理影視及流行音樂類補(捐)助業務作業要點「2022疫情無情、撫慰人心、洗滌心靈，樂活舒活公益演唱會」</t>
  </si>
  <si>
    <t>2022/07/21</t>
  </si>
  <si>
    <t>高雄市青溪總會</t>
  </si>
  <si>
    <t>文化部及所屬機關(構)辦理影視及流行音樂類補(捐)助業務作業要點「2022我為你歌唱~好韻到」</t>
  </si>
  <si>
    <t>2022/07/27</t>
  </si>
  <si>
    <t>文化部及所屬機關（構）辦理影視及流行音樂類補（捐）助業務作業要點「2022金馬創投X金音創作獎 共創之夜」</t>
  </si>
  <si>
    <t>2022/08/30</t>
  </si>
  <si>
    <t>財團法人桃園市亮詮公益慈善基金會</t>
  </si>
  <si>
    <t>文化部及所屬機關（構）辦理影視及流行音樂類補（捐）助業務作業要點「樂活社區友善關懷老人福利推展活動」</t>
  </si>
  <si>
    <t>2022/07/04</t>
  </si>
  <si>
    <t>中華文化總會</t>
  </si>
  <si>
    <t>文化部及所屬機關（構）辦理影視及流行音樂類補（捐）助業務作業要點「2022萬華大鬧熱」</t>
  </si>
  <si>
    <t>2022/09/08</t>
  </si>
  <si>
    <t>東橫一有限公司</t>
  </si>
  <si>
    <t>111年度國產電影長片《為我辦一場西式的喪禮》輔導金</t>
  </si>
  <si>
    <t>2022/08/04</t>
  </si>
  <si>
    <t>大慕影藝國際事業股份有限公司</t>
  </si>
  <si>
    <t>111年度國產電影長片《做工的人》輔導金</t>
  </si>
  <si>
    <t>金盞花大影業股份有限公司/伯樂影業股份有限公司</t>
  </si>
  <si>
    <t>111年度國產電影長片《關於我和鬼變成家人的那件事》輔導金</t>
  </si>
  <si>
    <t>興揚電影有限公司</t>
  </si>
  <si>
    <t>111年度國產電影長片《夜校女生》輔導金</t>
  </si>
  <si>
    <t>一種態度電影股份有限公司</t>
  </si>
  <si>
    <t>111年度國產電影長片《周處除三害》輔導金</t>
  </si>
  <si>
    <t>米倉影業股份有限公司</t>
  </si>
  <si>
    <t>111年度國產電影長片《BIG》輔導金</t>
  </si>
  <si>
    <t>新世紀南向開發有限公司</t>
  </si>
  <si>
    <t>111年度國產電影長片《失蹤人口》輔導金</t>
  </si>
  <si>
    <t>酷映有影工作室有限公司</t>
  </si>
  <si>
    <t>111年度國產電影長片《我家的事》輔導金</t>
  </si>
  <si>
    <t>思維國際有限公司</t>
  </si>
  <si>
    <t>111年度國產電影長片《野地球生》輔導金</t>
  </si>
  <si>
    <t>柒拾陸號原子股份有限公司</t>
  </si>
  <si>
    <t>111年度國產電影長片《哥哥可以跟我打勾勾嗎》輔導金</t>
  </si>
  <si>
    <t>周子娛樂有限公司</t>
  </si>
  <si>
    <t>111年度國產電影長片《失明》輔導金</t>
  </si>
  <si>
    <t>星勢力娛樂股份有限公司</t>
  </si>
  <si>
    <t>111年度國產電影長片《你在我心上》輔導金</t>
  </si>
  <si>
    <t>岸上影像有限公司</t>
  </si>
  <si>
    <t>111年度國產電影長片《美夢》輔導金</t>
  </si>
  <si>
    <t>氧氣電影有限公司</t>
  </si>
  <si>
    <t>111年度國產電影長片《他馬克老闆》輔導金</t>
  </si>
  <si>
    <t>新北市、臺北市</t>
  </si>
  <si>
    <t>岸上影像有限公司、禾豐九路娛樂有限公司</t>
  </si>
  <si>
    <t>補助入圍(選)或獲國內外重要影展獎項電影片之影視事業及導演製作下一部電影片《黑的教育》補助金</t>
  </si>
  <si>
    <t>2022/09/22</t>
  </si>
  <si>
    <t>補助入圍(選)或獲國內外重要影展獎項電影片之影視事業及導演製作下一部電影片《美夢》補助金</t>
  </si>
  <si>
    <t>好故事工作坊有限公司</t>
  </si>
  <si>
    <t>111年度第2梯次電影人才培訓輔導案-愛情好故事-2022好故事工作坊編劇培育計畫</t>
  </si>
  <si>
    <t>2022/07/28</t>
  </si>
  <si>
    <t>英雄旅程股份有限公司</t>
  </si>
  <si>
    <t>111年度第2梯次電影人才培訓輔導案-「落本前的編劇之道」電影專業訓練課程活動</t>
  </si>
  <si>
    <t>集武躍有限公司</t>
  </si>
  <si>
    <t>111年度第2梯次電影人才培訓輔導案-台灣動作演員培育計畫-第六期</t>
  </si>
  <si>
    <t>111年度第2梯次電影人才培訓輔導案-兔將影視特效建模班</t>
  </si>
  <si>
    <t>111年度第2梯次電影人才培訓輔導案-配樂人才養成計畫「配樂後製工作坊」</t>
  </si>
  <si>
    <t>中影八德股份有限公司</t>
  </si>
  <si>
    <t>111年度第2梯次電影人才培訓輔導案-中台灣影視基地人才培育計畫│2022電影美術與置景質感實作</t>
  </si>
  <si>
    <t>111年度第2梯次電影人才培訓輔導案-電影《他馬克老闆》前製、攝製實習計畫</t>
  </si>
  <si>
    <t>十宜影樂有限公司</t>
  </si>
  <si>
    <t>111年度第2梯次電影人才培訓輔導案-電影《莎莉》實習計畫</t>
  </si>
  <si>
    <t>111年度第2梯次電影人才培訓輔導案-彼此影業製片人培育計畫(二)</t>
  </si>
  <si>
    <t>前景娛樂有限公司</t>
  </si>
  <si>
    <t>111年度第2梯次電影人才培訓輔導案-前景娛樂國際影視產業種子人才培育計畫</t>
  </si>
  <si>
    <t>壹壹影業股份有限公司</t>
  </si>
  <si>
    <t>111年度第2梯次電影人才培訓輔導案-開發策劃實習計畫</t>
  </si>
  <si>
    <t>希望行銷娛樂有限公司</t>
  </si>
  <si>
    <t>辦理國片《該死的阿修羅》強化奧斯卡宣傳</t>
  </si>
  <si>
    <t>原創娛樂股份有限公司</t>
  </si>
  <si>
    <t>補助參加「2022法國坎城電影市場展」</t>
  </si>
  <si>
    <t>2022/7/25</t>
  </si>
  <si>
    <t>華文創股份有限公司</t>
  </si>
  <si>
    <t>海鵬影業有限公司</t>
  </si>
  <si>
    <t>數位領域電影文化股份有限公司</t>
  </si>
  <si>
    <t>輔導電影產業數位升級口述影像設備補助</t>
  </si>
  <si>
    <t>2022/09/19</t>
  </si>
  <si>
    <t>臺北市紀錄片從業人員職業工會</t>
  </si>
  <si>
    <t>111年度第2梯次電影人才培訓輔導案-2022紀工聚會</t>
  </si>
  <si>
    <t>社團法人台灣視覺希望協會</t>
  </si>
  <si>
    <t>111年度第2梯次電影人才培訓輔導案-111年口述電影進階聽審人培計畫</t>
  </si>
  <si>
    <t>111年度第2梯次電影人才培訓輔導案-給寫字的你-劇本寫作新勢力</t>
  </si>
  <si>
    <t>中華民國電影導演協會</t>
  </si>
  <si>
    <t>111年度第2梯次電影人才培訓輔導案-電影叢林學院：動作演員試鏡表演課程</t>
  </si>
  <si>
    <t>財團法人高雄市文化基金會</t>
  </si>
  <si>
    <t>2022高雄電影節</t>
  </si>
  <si>
    <t>2022/09/05</t>
  </si>
  <si>
    <t>臺南市</t>
  </si>
  <si>
    <t>崑山科技大學</t>
  </si>
  <si>
    <t>111年度第2梯次電影人才培訓輔導案-電影聲音後製人才培訓班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</si>
</sst>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76" formatCode="#,##0_);[Red]\(#,##0\)"/>
    <numFmt numFmtId="177" formatCode="_-* #,##0_-;\-* #,##0_-;_-* &quot;-&quot;??_-;_-@_-"/>
    <numFmt numFmtId="178" formatCode="yyyy/mm/dd"/>
    <numFmt numFmtId="179" formatCode="#,##0_ "/>
    <numFmt numFmtId="180" formatCode="#,##0;[Red]#,##0"/>
  </numFmts>
  <fonts count="15">
    <font>
      <sz val="12"/>
      <color theme="1"/>
      <name val="新細明體"/>
      <family val="2"/>
      <charset val="136"/>
      <scheme val="minor"/>
    </font>
    <font>
      <sz val="12"/>
      <name val="新細明體"/>
      <family val="1"/>
      <charset val="136"/>
    </font>
    <font>
      <sz val="14"/>
      <name val="標楷體"/>
      <family val="4"/>
      <charset val="136"/>
    </font>
    <font>
      <b/>
      <sz val="18"/>
      <name val="標楷體"/>
      <family val="4"/>
      <charset val="136"/>
    </font>
    <font>
      <sz val="9"/>
      <name val="細明體"/>
      <family val="3"/>
      <charset val="136"/>
    </font>
    <font>
      <b/>
      <sz val="14"/>
      <name val="標楷體"/>
      <family val="4"/>
      <charset val="136"/>
    </font>
    <font>
      <sz val="9"/>
      <name val="新細明體"/>
      <family val="1"/>
      <charset val="136"/>
    </font>
    <font>
      <sz val="12"/>
      <color rgb="FF000000"/>
      <name val="PMingLiu"/>
      <family val="1"/>
      <charset val="136"/>
    </font>
    <font>
      <sz val="12"/>
      <color theme="1"/>
      <name val="新細明體"/>
      <family val="2"/>
      <charset val="136"/>
      <scheme val="minor"/>
    </font>
    <font>
      <sz val="9"/>
      <name val="新細明體"/>
      <family val="2"/>
      <charset val="136"/>
      <scheme val="minor"/>
    </font>
    <font>
      <sz val="14"/>
      <color theme="1"/>
      <name val="標楷體"/>
      <family val="4"/>
      <charset val="136"/>
    </font>
    <font>
      <sz val="9"/>
      <name val="新細明體"/>
      <family val="3"/>
      <charset val="136"/>
      <scheme val="minor"/>
    </font>
    <font>
      <sz val="14"/>
      <color theme="1"/>
      <name val="標楷體"/>
      <family val="1"/>
      <charset val="136"/>
    </font>
    <font>
      <sz val="14"/>
      <color theme="1"/>
      <name val="新細明體"/>
      <family val="1"/>
      <charset val="136"/>
    </font>
    <font>
      <sz val="14"/>
      <color rgb="FF0000FF"/>
      <name val="標楷體"/>
      <family val="4"/>
      <charset val="136"/>
    </font>
  </fonts>
  <fills count="5">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s>
  <cellStyleXfs count="13">
    <xf numFmtId="0" fontId="0" fillId="0" borderId="0">
      <alignment vertical="center"/>
    </xf>
    <xf numFmtId="0" fontId="1" fillId="0" borderId="0"/>
    <xf numFmtId="0" fontId="7" fillId="0" borderId="0"/>
    <xf numFmtId="0" fontId="7" fillId="0" borderId="0"/>
    <xf numFmtId="0" fontId="1" fillId="0" borderId="0">
      <alignment vertical="center"/>
    </xf>
    <xf numFmtId="43" fontId="1" fillId="0" borderId="0" applyFont="0" applyFill="0" applyBorder="0" applyAlignment="0" applyProtection="0"/>
    <xf numFmtId="0" fontId="7" fillId="0" borderId="0"/>
    <xf numFmtId="41" fontId="8"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3" fontId="8"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cellStyleXfs>
  <cellXfs count="143">
    <xf numFmtId="0" fontId="0" fillId="0" borderId="0" xfId="0">
      <alignment vertical="center"/>
    </xf>
    <xf numFmtId="49" fontId="2" fillId="0" borderId="0" xfId="1" applyNumberFormat="1" applyFont="1" applyBorder="1" applyAlignment="1">
      <alignment horizontal="center"/>
    </xf>
    <xf numFmtId="0" fontId="2" fillId="0" borderId="0" xfId="1" applyFont="1"/>
    <xf numFmtId="0" fontId="2" fillId="0" borderId="0" xfId="1" applyFont="1" applyBorder="1" applyAlignment="1">
      <alignment horizontal="center" vertical="center"/>
    </xf>
    <xf numFmtId="0" fontId="2" fillId="0" borderId="0" xfId="1" applyFont="1" applyBorder="1" applyAlignment="1">
      <alignment vertical="center" wrapText="1"/>
    </xf>
    <xf numFmtId="0" fontId="2" fillId="0" borderId="0" xfId="1" applyFont="1" applyBorder="1" applyAlignment="1">
      <alignment horizontal="right"/>
    </xf>
    <xf numFmtId="0" fontId="2" fillId="0" borderId="2" xfId="2" applyFont="1" applyFill="1" applyBorder="1" applyAlignment="1">
      <alignment horizontal="center" vertical="center" wrapText="1"/>
    </xf>
    <xf numFmtId="0" fontId="2" fillId="0" borderId="0" xfId="1" applyFont="1" applyFill="1"/>
    <xf numFmtId="49" fontId="2" fillId="0" borderId="0" xfId="1" applyNumberFormat="1" applyFont="1" applyFill="1" applyAlignment="1">
      <alignment horizontal="center"/>
    </xf>
    <xf numFmtId="0" fontId="2" fillId="2" borderId="1" xfId="4" applyFont="1" applyFill="1" applyBorder="1" applyAlignment="1">
      <alignment horizontal="left" vertical="top"/>
    </xf>
    <xf numFmtId="0" fontId="2" fillId="2" borderId="1" xfId="4" applyFont="1" applyFill="1" applyBorder="1" applyAlignment="1">
      <alignment horizontal="center" vertical="center" wrapText="1"/>
    </xf>
    <xf numFmtId="0" fontId="2" fillId="2" borderId="1" xfId="4" applyFont="1" applyFill="1" applyBorder="1" applyAlignment="1">
      <alignment horizontal="justify" vertical="top" wrapText="1"/>
    </xf>
    <xf numFmtId="177" fontId="2" fillId="2" borderId="1" xfId="5" applyNumberFormat="1" applyFont="1" applyFill="1" applyBorder="1" applyAlignment="1">
      <alignment horizontal="center" vertical="center"/>
    </xf>
    <xf numFmtId="0" fontId="2" fillId="2" borderId="1" xfId="1" applyFont="1" applyFill="1" applyBorder="1" applyAlignment="1">
      <alignment horizontal="distributed" vertical="center" wrapText="1"/>
    </xf>
    <xf numFmtId="0" fontId="2" fillId="3" borderId="1" xfId="4" applyFont="1" applyFill="1" applyBorder="1" applyAlignment="1">
      <alignment horizontal="left" vertical="top"/>
    </xf>
    <xf numFmtId="0" fontId="2" fillId="3" borderId="1" xfId="4" applyFont="1" applyFill="1" applyBorder="1" applyAlignment="1">
      <alignment horizontal="center" vertical="center" wrapText="1"/>
    </xf>
    <xf numFmtId="0" fontId="2" fillId="3" borderId="1" xfId="4" applyFont="1" applyFill="1" applyBorder="1" applyAlignment="1">
      <alignment horizontal="justify" vertical="top" wrapText="1"/>
    </xf>
    <xf numFmtId="177" fontId="2" fillId="3" borderId="1" xfId="5" applyNumberFormat="1" applyFont="1" applyFill="1" applyBorder="1" applyAlignment="1">
      <alignment horizontal="center" vertical="center"/>
    </xf>
    <xf numFmtId="0" fontId="2" fillId="3" borderId="1" xfId="1" applyFont="1" applyFill="1" applyBorder="1" applyAlignment="1">
      <alignment horizontal="distributed" vertical="center" wrapText="1"/>
    </xf>
    <xf numFmtId="0" fontId="2" fillId="0" borderId="0" xfId="1" applyFont="1" applyFill="1" applyAlignment="1">
      <alignment horizontal="center" vertical="center"/>
    </xf>
    <xf numFmtId="0" fontId="2" fillId="0" borderId="0" xfId="1" applyFont="1" applyFill="1" applyAlignment="1">
      <alignment vertical="center" wrapText="1"/>
    </xf>
    <xf numFmtId="0" fontId="2" fillId="0" borderId="0" xfId="1" applyFont="1" applyAlignment="1">
      <alignment horizontal="center" vertical="center"/>
    </xf>
    <xf numFmtId="0" fontId="2" fillId="0" borderId="0" xfId="1" applyFont="1" applyAlignment="1">
      <alignment vertical="center" wrapText="1"/>
    </xf>
    <xf numFmtId="49" fontId="2" fillId="0" borderId="0" xfId="1" applyNumberFormat="1" applyFont="1" applyAlignment="1">
      <alignment horizontal="center"/>
    </xf>
    <xf numFmtId="176" fontId="2" fillId="2" borderId="1" xfId="1" applyNumberFormat="1" applyFont="1" applyFill="1" applyBorder="1" applyAlignment="1">
      <alignment horizontal="right" vertical="center" wrapText="1"/>
    </xf>
    <xf numFmtId="176" fontId="2" fillId="3" borderId="1" xfId="1"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179" fontId="2" fillId="4" borderId="1" xfId="0" applyNumberFormat="1" applyFont="1" applyFill="1" applyBorder="1" applyAlignment="1">
      <alignment vertical="center"/>
    </xf>
    <xf numFmtId="0" fontId="2" fillId="0" borderId="0" xfId="0" applyFont="1" applyAlignment="1"/>
    <xf numFmtId="0" fontId="2" fillId="4" borderId="1" xfId="0" applyFont="1" applyFill="1" applyBorder="1" applyAlignment="1">
      <alignment horizontal="center" vertical="center"/>
    </xf>
    <xf numFmtId="49" fontId="2" fillId="4" borderId="1" xfId="5" quotePrefix="1" applyNumberFormat="1" applyFont="1" applyFill="1" applyBorder="1" applyAlignment="1">
      <alignment horizontal="left" vertical="center" wrapText="1"/>
    </xf>
    <xf numFmtId="177" fontId="2" fillId="4" borderId="1" xfId="5" applyNumberFormat="1" applyFont="1" applyFill="1" applyBorder="1" applyAlignment="1">
      <alignment vertical="center"/>
    </xf>
    <xf numFmtId="0" fontId="2" fillId="4" borderId="1" xfId="0" applyNumberFormat="1" applyFont="1" applyFill="1" applyBorder="1" applyAlignment="1" applyProtection="1">
      <alignment horizontal="left" vertical="center" wrapText="1"/>
      <protection locked="0"/>
    </xf>
    <xf numFmtId="49" fontId="2" fillId="4" borderId="3" xfId="7" applyNumberFormat="1" applyFont="1" applyFill="1" applyBorder="1" applyAlignment="1">
      <alignment horizontal="center" vertical="center"/>
    </xf>
    <xf numFmtId="180" fontId="2" fillId="4" borderId="1" xfId="0" applyNumberFormat="1" applyFont="1" applyFill="1" applyBorder="1" applyAlignment="1" applyProtection="1">
      <alignment horizontal="right" vertical="center" wrapText="1"/>
      <protection locked="0"/>
    </xf>
    <xf numFmtId="49" fontId="2" fillId="4" borderId="1" xfId="7" applyNumberFormat="1" applyFont="1" applyFill="1" applyBorder="1" applyAlignment="1">
      <alignment horizontal="center" vertical="center"/>
    </xf>
    <xf numFmtId="177" fontId="2" fillId="4" borderId="1" xfId="5" applyNumberFormat="1"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3" fontId="2" fillId="4" borderId="1" xfId="0" applyNumberFormat="1" applyFont="1" applyFill="1" applyBorder="1" applyAlignment="1">
      <alignment vertical="center" wrapText="1"/>
    </xf>
    <xf numFmtId="176" fontId="2" fillId="4" borderId="1" xfId="0" applyNumberFormat="1" applyFont="1" applyFill="1" applyBorder="1" applyAlignment="1">
      <alignment vertical="center"/>
    </xf>
    <xf numFmtId="0" fontId="2" fillId="4" borderId="1" xfId="0" applyFont="1" applyFill="1" applyBorder="1" applyAlignment="1">
      <alignment horizontal="left" vertical="center" wrapText="1"/>
    </xf>
    <xf numFmtId="3" fontId="2" fillId="4" borderId="1" xfId="0" applyNumberFormat="1" applyFont="1" applyFill="1" applyBorder="1" applyAlignment="1">
      <alignment vertical="center"/>
    </xf>
    <xf numFmtId="177" fontId="2" fillId="4" borderId="2" xfId="5" applyNumberFormat="1" applyFont="1" applyFill="1" applyBorder="1" applyAlignment="1">
      <alignment horizontal="left" vertical="center" wrapText="1"/>
    </xf>
    <xf numFmtId="0" fontId="2" fillId="4" borderId="2" xfId="0" applyFont="1" applyFill="1" applyBorder="1" applyAlignment="1">
      <alignment vertical="center" wrapText="1"/>
    </xf>
    <xf numFmtId="3" fontId="2" fillId="4" borderId="2" xfId="0" applyNumberFormat="1" applyFont="1" applyFill="1" applyBorder="1" applyAlignment="1">
      <alignment vertical="center"/>
    </xf>
    <xf numFmtId="0" fontId="2" fillId="0" borderId="0" xfId="0" applyFont="1" applyBorder="1" applyAlignment="1"/>
    <xf numFmtId="0" fontId="2" fillId="0" borderId="6" xfId="0" applyFont="1" applyFill="1" applyBorder="1" applyAlignment="1">
      <alignment vertical="center"/>
    </xf>
    <xf numFmtId="0" fontId="2" fillId="4" borderId="1" xfId="0" applyFont="1" applyFill="1" applyBorder="1" applyAlignment="1">
      <alignment vertical="center"/>
    </xf>
    <xf numFmtId="49" fontId="2" fillId="4" borderId="3" xfId="8" applyNumberFormat="1" applyFont="1" applyFill="1" applyBorder="1" applyAlignment="1">
      <alignment horizontal="center" vertical="center"/>
    </xf>
    <xf numFmtId="177" fontId="2" fillId="4" borderId="1" xfId="5" applyNumberFormat="1" applyFont="1" applyFill="1" applyBorder="1" applyAlignment="1">
      <alignment vertical="center" wrapText="1"/>
    </xf>
    <xf numFmtId="180" fontId="2" fillId="4" borderId="1" xfId="0" applyNumberFormat="1" applyFont="1" applyFill="1" applyBorder="1" applyAlignment="1">
      <alignment vertical="center"/>
    </xf>
    <xf numFmtId="180" fontId="2" fillId="4" borderId="1" xfId="0" applyNumberFormat="1" applyFont="1" applyFill="1" applyBorder="1" applyAlignment="1">
      <alignment horizontal="right" vertical="center"/>
    </xf>
    <xf numFmtId="49" fontId="2" fillId="4" borderId="1" xfId="0" applyNumberFormat="1" applyFont="1" applyFill="1" applyBorder="1" applyAlignment="1">
      <alignment horizontal="left" vertical="top" wrapText="1"/>
    </xf>
    <xf numFmtId="49" fontId="2" fillId="4" borderId="1" xfId="0" applyNumberFormat="1" applyFont="1" applyFill="1" applyBorder="1" applyAlignment="1">
      <alignment horizontal="center" vertical="center" wrapText="1"/>
    </xf>
    <xf numFmtId="49" fontId="2" fillId="4" borderId="4" xfId="7" applyNumberFormat="1" applyFont="1" applyFill="1" applyBorder="1" applyAlignment="1">
      <alignment horizontal="center" vertical="center"/>
    </xf>
    <xf numFmtId="14" fontId="2" fillId="4" borderId="1" xfId="0" applyNumberFormat="1" applyFont="1" applyFill="1" applyBorder="1" applyAlignment="1">
      <alignment horizontal="center" vertical="center" wrapText="1"/>
    </xf>
    <xf numFmtId="49" fontId="2" fillId="4" borderId="1" xfId="8" applyNumberFormat="1" applyFont="1" applyFill="1" applyBorder="1" applyAlignment="1">
      <alignment horizontal="center" vertical="center"/>
    </xf>
    <xf numFmtId="49" fontId="2" fillId="4" borderId="3" xfId="5"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4" borderId="1" xfId="0" applyFont="1" applyFill="1" applyBorder="1" applyAlignment="1">
      <alignment horizontal="left" vertical="center" wrapText="1"/>
    </xf>
    <xf numFmtId="49" fontId="10" fillId="0" borderId="1" xfId="5" applyNumberFormat="1" applyFont="1" applyFill="1" applyBorder="1" applyAlignment="1">
      <alignment horizontal="left" vertical="center" wrapText="1"/>
    </xf>
    <xf numFmtId="178" fontId="10" fillId="4" borderId="1" xfId="6" applyNumberFormat="1" applyFont="1" applyFill="1" applyBorder="1" applyAlignment="1">
      <alignment horizontal="center" vertical="center" wrapText="1"/>
    </xf>
    <xf numFmtId="176" fontId="10" fillId="0" borderId="1" xfId="1" applyNumberFormat="1" applyFont="1" applyFill="1" applyBorder="1" applyAlignment="1">
      <alignment horizontal="right" vertical="center" wrapText="1"/>
    </xf>
    <xf numFmtId="0" fontId="10"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78" fontId="2" fillId="4" borderId="2" xfId="6" applyNumberFormat="1" applyFont="1" applyFill="1" applyBorder="1" applyAlignment="1">
      <alignment horizontal="center" vertical="center" wrapText="1"/>
    </xf>
    <xf numFmtId="176" fontId="2" fillId="0" borderId="1"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vertical="center" wrapText="1"/>
    </xf>
    <xf numFmtId="178" fontId="10" fillId="4" borderId="2" xfId="6" applyNumberFormat="1" applyFont="1" applyFill="1" applyBorder="1" applyAlignment="1">
      <alignment horizontal="center" vertical="center" wrapText="1"/>
    </xf>
    <xf numFmtId="176" fontId="10" fillId="0" borderId="8" xfId="1"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177" fontId="2" fillId="0" borderId="7" xfId="5" applyNumberFormat="1" applyFont="1" applyFill="1" applyBorder="1" applyAlignment="1">
      <alignment vertical="center" wrapText="1"/>
    </xf>
    <xf numFmtId="49" fontId="2" fillId="0" borderId="7" xfId="5" applyNumberFormat="1" applyFont="1" applyFill="1" applyBorder="1" applyAlignment="1">
      <alignment horizontal="left" vertical="center" wrapText="1"/>
    </xf>
    <xf numFmtId="178" fontId="2" fillId="4" borderId="9" xfId="6" applyNumberFormat="1" applyFont="1" applyFill="1" applyBorder="1" applyAlignment="1">
      <alignment horizontal="center" vertical="center" wrapText="1"/>
    </xf>
    <xf numFmtId="176" fontId="10" fillId="0" borderId="7" xfId="1" applyNumberFormat="1" applyFont="1" applyFill="1" applyBorder="1" applyAlignment="1">
      <alignment horizontal="right" vertical="center" wrapText="1"/>
    </xf>
    <xf numFmtId="0" fontId="10" fillId="4" borderId="1" xfId="0" applyFont="1" applyFill="1" applyBorder="1" applyAlignment="1">
      <alignment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right" vertical="center"/>
    </xf>
    <xf numFmtId="0" fontId="10" fillId="0" borderId="6" xfId="0" applyFont="1" applyFill="1" applyBorder="1" applyAlignment="1">
      <alignment vertical="center"/>
    </xf>
    <xf numFmtId="0" fontId="10"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2" fillId="0" borderId="10" xfId="0" applyFont="1" applyFill="1" applyBorder="1" applyAlignment="1">
      <alignment horizontal="center" vertical="center"/>
    </xf>
    <xf numFmtId="49" fontId="10" fillId="0" borderId="1" xfId="8" applyNumberFormat="1" applyFont="1" applyFill="1" applyBorder="1" applyAlignment="1">
      <alignment horizontal="center" vertical="center"/>
    </xf>
    <xf numFmtId="179" fontId="10" fillId="4" borderId="1" xfId="0" applyNumberFormat="1" applyFont="1" applyFill="1" applyBorder="1" applyAlignment="1">
      <alignment horizontal="right" vertical="center"/>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179" fontId="10" fillId="4" borderId="1" xfId="1" applyNumberFormat="1" applyFont="1" applyFill="1" applyBorder="1" applyAlignment="1">
      <alignment horizontal="right" vertical="center"/>
    </xf>
    <xf numFmtId="0" fontId="12" fillId="4" borderId="8" xfId="1" applyFont="1" applyFill="1" applyBorder="1" applyAlignment="1">
      <alignment horizontal="left" vertical="center" wrapText="1"/>
    </xf>
    <xf numFmtId="49" fontId="10" fillId="0" borderId="1" xfId="9" applyNumberFormat="1" applyFont="1" applyFill="1" applyBorder="1" applyAlignment="1">
      <alignment horizontal="center" vertical="center"/>
    </xf>
    <xf numFmtId="177" fontId="10" fillId="4" borderId="8" xfId="10" applyNumberFormat="1" applyFont="1" applyFill="1" applyBorder="1" applyAlignment="1">
      <alignment horizontal="right" vertical="center" wrapText="1"/>
    </xf>
    <xf numFmtId="0" fontId="10" fillId="4" borderId="1" xfId="1" applyFont="1" applyFill="1" applyBorder="1" applyAlignment="1">
      <alignment horizontal="left" vertical="center" wrapText="1"/>
    </xf>
    <xf numFmtId="0" fontId="12" fillId="4" borderId="1" xfId="1" applyFont="1" applyFill="1" applyBorder="1" applyAlignment="1">
      <alignment horizontal="left" vertical="center" wrapText="1"/>
    </xf>
    <xf numFmtId="177" fontId="10" fillId="4" borderId="1" xfId="10" applyNumberFormat="1" applyFont="1" applyFill="1" applyBorder="1" applyAlignment="1">
      <alignment horizontal="right" vertical="center" wrapText="1"/>
    </xf>
    <xf numFmtId="0" fontId="2"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wrapText="1"/>
    </xf>
    <xf numFmtId="49" fontId="2" fillId="0" borderId="1" xfId="8" applyNumberFormat="1" applyFont="1" applyFill="1" applyBorder="1" applyAlignment="1">
      <alignment horizontal="center" vertical="center"/>
    </xf>
    <xf numFmtId="179" fontId="2" fillId="4" borderId="1" xfId="1" applyNumberFormat="1" applyFont="1" applyFill="1" applyBorder="1" applyAlignment="1">
      <alignment horizontal="right" vertical="center"/>
    </xf>
    <xf numFmtId="0" fontId="2" fillId="0" borderId="5" xfId="1" applyFont="1" applyFill="1" applyBorder="1" applyAlignment="1">
      <alignment vertical="center" wrapText="1"/>
    </xf>
    <xf numFmtId="0" fontId="2" fillId="0" borderId="1" xfId="1" applyFont="1" applyBorder="1" applyAlignment="1">
      <alignment vertical="center" wrapText="1"/>
    </xf>
    <xf numFmtId="49" fontId="2" fillId="0" borderId="3" xfId="11" applyNumberFormat="1" applyFont="1" applyFill="1" applyBorder="1" applyAlignment="1">
      <alignment horizontal="center" vertical="center"/>
    </xf>
    <xf numFmtId="0" fontId="2" fillId="0" borderId="2" xfId="1" applyFont="1" applyBorder="1" applyAlignment="1">
      <alignment vertical="center" wrapText="1"/>
    </xf>
    <xf numFmtId="49" fontId="2" fillId="0" borderId="1" xfId="11" applyNumberFormat="1" applyFont="1" applyFill="1" applyBorder="1" applyAlignment="1">
      <alignment horizontal="center" vertical="center"/>
    </xf>
    <xf numFmtId="3" fontId="2" fillId="0" borderId="1" xfId="1" applyNumberFormat="1" applyFont="1" applyBorder="1" applyAlignment="1">
      <alignment horizontal="right" vertical="center"/>
    </xf>
    <xf numFmtId="0" fontId="2" fillId="4" borderId="1" xfId="1" applyFont="1" applyFill="1" applyBorder="1" applyAlignment="1">
      <alignment horizontal="left" vertical="center" wrapText="1"/>
    </xf>
    <xf numFmtId="177" fontId="2" fillId="4" borderId="1" xfId="12" applyNumberFormat="1" applyFont="1" applyFill="1" applyBorder="1" applyAlignment="1">
      <alignment vertical="center" wrapText="1"/>
    </xf>
    <xf numFmtId="0" fontId="2" fillId="0" borderId="1" xfId="1" applyFont="1" applyBorder="1" applyAlignment="1" applyProtection="1">
      <alignment horizontal="center" vertical="center" wrapText="1"/>
      <protection locked="0"/>
    </xf>
    <xf numFmtId="0" fontId="10" fillId="0" borderId="0" xfId="1" applyFont="1" applyAlignment="1">
      <alignment vertical="center" wrapText="1"/>
    </xf>
    <xf numFmtId="0" fontId="2" fillId="4" borderId="2" xfId="1"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0" fillId="0" borderId="1" xfId="5" applyNumberFormat="1" applyFont="1" applyFill="1" applyBorder="1" applyAlignment="1">
      <alignment horizontal="center" vertical="center"/>
    </xf>
    <xf numFmtId="179" fontId="10" fillId="0" borderId="1" xfId="0" applyNumberFormat="1" applyFont="1" applyFill="1" applyBorder="1" applyAlignment="1">
      <alignment horizontal="right" vertical="center"/>
    </xf>
    <xf numFmtId="0" fontId="2" fillId="0" borderId="0" xfId="0" applyFont="1" applyFill="1" applyAlignment="1"/>
    <xf numFmtId="0" fontId="2" fillId="0" borderId="0" xfId="0" applyFont="1" applyFill="1" applyBorder="1" applyAlignment="1">
      <alignment vertical="center" wrapText="1"/>
    </xf>
    <xf numFmtId="0" fontId="10" fillId="0" borderId="5" xfId="1" applyFont="1" applyFill="1" applyBorder="1" applyAlignment="1">
      <alignment horizontal="center" vertical="center"/>
    </xf>
    <xf numFmtId="0" fontId="2" fillId="0" borderId="5" xfId="1" applyFont="1" applyFill="1" applyBorder="1" applyAlignment="1">
      <alignment horizontal="center" vertical="center"/>
    </xf>
    <xf numFmtId="0" fontId="10" fillId="0" borderId="6" xfId="1" applyFont="1" applyFill="1" applyBorder="1" applyAlignment="1">
      <alignment vertical="center"/>
    </xf>
    <xf numFmtId="0" fontId="10" fillId="0" borderId="6" xfId="1" applyFont="1" applyFill="1" applyBorder="1" applyAlignment="1">
      <alignment vertical="center" wrapText="1"/>
    </xf>
    <xf numFmtId="0" fontId="2" fillId="0" borderId="6" xfId="0" applyFont="1" applyFill="1" applyBorder="1" applyAlignment="1">
      <alignment vertical="center" wrapText="1"/>
    </xf>
    <xf numFmtId="0" fontId="10" fillId="0" borderId="6" xfId="0" applyFont="1" applyFill="1" applyBorder="1" applyAlignment="1">
      <alignment vertical="center" wrapText="1"/>
    </xf>
    <xf numFmtId="0" fontId="2" fillId="0" borderId="6" xfId="0" applyFont="1" applyBorder="1" applyAlignment="1"/>
    <xf numFmtId="0" fontId="14" fillId="0" borderId="6" xfId="0" applyFont="1" applyFill="1" applyBorder="1" applyAlignment="1">
      <alignment vertical="center"/>
    </xf>
    <xf numFmtId="41" fontId="2" fillId="0" borderId="0" xfId="1" applyNumberFormat="1" applyFont="1" applyBorder="1" applyAlignment="1">
      <alignment horizontal="center" vertical="center"/>
    </xf>
    <xf numFmtId="49" fontId="2" fillId="4" borderId="1" xfId="5" applyNumberFormat="1" applyFont="1" applyFill="1" applyBorder="1" applyAlignment="1">
      <alignment horizontal="center" vertical="center"/>
    </xf>
    <xf numFmtId="41" fontId="2" fillId="0" borderId="0" xfId="1" applyNumberFormat="1" applyFont="1" applyFill="1" applyAlignment="1">
      <alignment horizontal="center" vertical="center"/>
    </xf>
    <xf numFmtId="41" fontId="2" fillId="0" borderId="0" xfId="1" applyNumberFormat="1" applyFont="1" applyAlignment="1">
      <alignment horizontal="center" vertical="center"/>
    </xf>
    <xf numFmtId="0" fontId="2" fillId="0" borderId="0" xfId="0" applyFont="1" applyFill="1" applyBorder="1" applyAlignment="1">
      <alignment vertical="center"/>
    </xf>
    <xf numFmtId="0" fontId="2" fillId="4" borderId="5" xfId="0" applyFont="1" applyFill="1" applyBorder="1" applyAlignment="1">
      <alignment horizontal="center" vertical="center"/>
    </xf>
    <xf numFmtId="0" fontId="14" fillId="0" borderId="0" xfId="0" applyFont="1" applyFill="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1" fontId="3" fillId="0" borderId="0" xfId="1" applyNumberFormat="1" applyFont="1" applyBorder="1" applyAlignment="1">
      <alignment horizontal="center" vertical="center" wrapText="1"/>
    </xf>
    <xf numFmtId="49" fontId="5" fillId="0" borderId="1" xfId="0" applyNumberFormat="1" applyFont="1" applyBorder="1" applyAlignment="1">
      <alignment horizontal="center" vertical="center" wrapText="1"/>
    </xf>
  </cellXfs>
  <cellStyles count="13">
    <cellStyle name="一般" xfId="0" builtinId="0"/>
    <cellStyle name="一般 2" xfId="1"/>
    <cellStyle name="一般 2 2" xfId="4"/>
    <cellStyle name="一般 2 3" xfId="3"/>
    <cellStyle name="一般 3" xfId="2"/>
    <cellStyle name="一般 3 2" xfId="6"/>
    <cellStyle name="千分位 2" xfId="5"/>
    <cellStyle name="千分位 2 2" xfId="10"/>
    <cellStyle name="千分位 4" xfId="12"/>
    <cellStyle name="千分位[0]" xfId="7" builtinId="6"/>
    <cellStyle name="千分位[0] 2" xfId="8"/>
    <cellStyle name="千分位[0] 3" xfId="9"/>
    <cellStyle name="千分位[0] 4" xfId="11"/>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2"/>
  <sheetViews>
    <sheetView tabSelected="1" zoomScale="70" zoomScaleNormal="70" zoomScaleSheetLayoutView="80" workbookViewId="0">
      <pane ySplit="5" topLeftCell="A381" activePane="bottomLeft" state="frozen"/>
      <selection pane="bottomLeft" activeCell="G390" sqref="G390"/>
    </sheetView>
  </sheetViews>
  <sheetFormatPr defaultColWidth="9" defaultRowHeight="19.5"/>
  <cols>
    <col min="1" max="1" width="12.75" style="23" bestFit="1" customWidth="1"/>
    <col min="2" max="2" width="34" style="21" customWidth="1"/>
    <col min="3" max="3" width="19.375" style="21" customWidth="1"/>
    <col min="4" max="4" width="43.5" style="22" customWidth="1"/>
    <col min="5" max="5" width="46.5" style="21" customWidth="1"/>
    <col min="6" max="6" width="18.125" style="135" customWidth="1"/>
    <col min="7" max="7" width="24.875" style="2" customWidth="1"/>
    <col min="8" max="8" width="51.875" style="2" customWidth="1"/>
    <col min="9" max="9" width="9.375" style="2" bestFit="1" customWidth="1"/>
    <col min="10" max="16384" width="9" style="2"/>
  </cols>
  <sheetData>
    <row r="1" spans="1:10" ht="25.5">
      <c r="A1" s="1"/>
      <c r="B1" s="141" t="s">
        <v>0</v>
      </c>
      <c r="C1" s="141"/>
      <c r="D1" s="141"/>
      <c r="E1" s="141"/>
      <c r="F1" s="141"/>
      <c r="G1" s="141"/>
    </row>
    <row r="2" spans="1:10" ht="25.5" customHeight="1">
      <c r="A2" s="1"/>
      <c r="B2" s="141" t="s">
        <v>701</v>
      </c>
      <c r="C2" s="141"/>
      <c r="D2" s="141"/>
      <c r="E2" s="141"/>
      <c r="F2" s="141"/>
      <c r="G2" s="141"/>
    </row>
    <row r="3" spans="1:10" ht="25.5" customHeight="1">
      <c r="A3" s="1"/>
      <c r="B3" s="141" t="s">
        <v>700</v>
      </c>
      <c r="C3" s="141"/>
      <c r="D3" s="141"/>
      <c r="E3" s="141"/>
      <c r="F3" s="141"/>
      <c r="G3" s="141"/>
    </row>
    <row r="4" spans="1:10">
      <c r="A4" s="1"/>
      <c r="B4" s="3"/>
      <c r="C4" s="3"/>
      <c r="D4" s="4"/>
      <c r="E4" s="3"/>
      <c r="F4" s="132"/>
      <c r="G4" s="5" t="s">
        <v>1</v>
      </c>
    </row>
    <row r="5" spans="1:10" ht="19.5" customHeight="1">
      <c r="A5" s="139" t="s">
        <v>8</v>
      </c>
      <c r="B5" s="139" t="s">
        <v>9</v>
      </c>
      <c r="C5" s="139" t="s">
        <v>10</v>
      </c>
      <c r="D5" s="139" t="s">
        <v>11</v>
      </c>
      <c r="E5" s="142" t="s">
        <v>12</v>
      </c>
      <c r="F5" s="139" t="s">
        <v>13</v>
      </c>
      <c r="G5" s="139" t="s">
        <v>14</v>
      </c>
      <c r="H5" s="139" t="s">
        <v>15</v>
      </c>
    </row>
    <row r="6" spans="1:10" ht="63" customHeight="1">
      <c r="A6" s="140"/>
      <c r="B6" s="140"/>
      <c r="C6" s="139"/>
      <c r="D6" s="139"/>
      <c r="E6" s="142"/>
      <c r="F6" s="139"/>
      <c r="G6" s="140"/>
      <c r="H6" s="140"/>
    </row>
    <row r="7" spans="1:10" s="30" customFormat="1" ht="50.1" customHeight="1">
      <c r="A7" s="26">
        <v>1</v>
      </c>
      <c r="B7" s="27" t="s">
        <v>101</v>
      </c>
      <c r="C7" s="27" t="s">
        <v>134</v>
      </c>
      <c r="D7" s="28" t="s">
        <v>135</v>
      </c>
      <c r="E7" s="28" t="s">
        <v>136</v>
      </c>
      <c r="F7" s="37" t="s">
        <v>137</v>
      </c>
      <c r="G7" s="29">
        <v>8000000</v>
      </c>
      <c r="H7" s="6" t="s">
        <v>138</v>
      </c>
      <c r="I7" s="48"/>
      <c r="J7" s="47"/>
    </row>
    <row r="8" spans="1:10" s="30" customFormat="1" ht="50.1" customHeight="1">
      <c r="A8" s="26">
        <v>2</v>
      </c>
      <c r="B8" s="27" t="s">
        <v>101</v>
      </c>
      <c r="C8" s="31" t="s">
        <v>139</v>
      </c>
      <c r="D8" s="28" t="s">
        <v>102</v>
      </c>
      <c r="E8" s="28" t="s">
        <v>140</v>
      </c>
      <c r="F8" s="37" t="s">
        <v>137</v>
      </c>
      <c r="G8" s="29">
        <v>8000000</v>
      </c>
      <c r="H8" s="6" t="s">
        <v>2</v>
      </c>
      <c r="I8" s="48"/>
      <c r="J8" s="47"/>
    </row>
    <row r="9" spans="1:10" s="30" customFormat="1" ht="50.1" customHeight="1">
      <c r="A9" s="26">
        <v>3</v>
      </c>
      <c r="B9" s="27" t="s">
        <v>101</v>
      </c>
      <c r="C9" s="31" t="s">
        <v>139</v>
      </c>
      <c r="D9" s="28" t="s">
        <v>25</v>
      </c>
      <c r="E9" s="28" t="s">
        <v>141</v>
      </c>
      <c r="F9" s="37" t="s">
        <v>137</v>
      </c>
      <c r="G9" s="29">
        <v>15000000</v>
      </c>
      <c r="H9" s="6" t="s">
        <v>2</v>
      </c>
      <c r="I9" s="48"/>
      <c r="J9" s="47"/>
    </row>
    <row r="10" spans="1:10" s="30" customFormat="1" ht="50.1" customHeight="1">
      <c r="A10" s="26">
        <v>4</v>
      </c>
      <c r="B10" s="27" t="s">
        <v>101</v>
      </c>
      <c r="C10" s="31" t="s">
        <v>142</v>
      </c>
      <c r="D10" s="28" t="s">
        <v>103</v>
      </c>
      <c r="E10" s="28" t="s">
        <v>143</v>
      </c>
      <c r="F10" s="37" t="s">
        <v>137</v>
      </c>
      <c r="G10" s="29">
        <v>8000000</v>
      </c>
      <c r="H10" s="6" t="s">
        <v>2</v>
      </c>
      <c r="I10" s="48"/>
      <c r="J10" s="47"/>
    </row>
    <row r="11" spans="1:10" s="30" customFormat="1" ht="50.1" customHeight="1">
      <c r="A11" s="26">
        <v>5</v>
      </c>
      <c r="B11" s="27" t="s">
        <v>101</v>
      </c>
      <c r="C11" s="31" t="s">
        <v>139</v>
      </c>
      <c r="D11" s="28" t="s">
        <v>104</v>
      </c>
      <c r="E11" s="28" t="s">
        <v>144</v>
      </c>
      <c r="F11" s="37" t="s">
        <v>137</v>
      </c>
      <c r="G11" s="29">
        <v>25000000</v>
      </c>
      <c r="H11" s="6" t="s">
        <v>138</v>
      </c>
      <c r="I11" s="48"/>
      <c r="J11" s="47"/>
    </row>
    <row r="12" spans="1:10" s="30" customFormat="1" ht="50.1" customHeight="1">
      <c r="A12" s="26">
        <v>6</v>
      </c>
      <c r="B12" s="27" t="s">
        <v>101</v>
      </c>
      <c r="C12" s="31" t="s">
        <v>139</v>
      </c>
      <c r="D12" s="28" t="s">
        <v>22</v>
      </c>
      <c r="E12" s="28" t="s">
        <v>145</v>
      </c>
      <c r="F12" s="37" t="s">
        <v>137</v>
      </c>
      <c r="G12" s="29">
        <v>15000000</v>
      </c>
      <c r="H12" s="6" t="s">
        <v>2</v>
      </c>
      <c r="I12" s="48"/>
      <c r="J12" s="47"/>
    </row>
    <row r="13" spans="1:10" s="30" customFormat="1" ht="50.1" customHeight="1">
      <c r="A13" s="26">
        <v>7</v>
      </c>
      <c r="B13" s="27" t="s">
        <v>101</v>
      </c>
      <c r="C13" s="31" t="s">
        <v>139</v>
      </c>
      <c r="D13" s="28" t="s">
        <v>105</v>
      </c>
      <c r="E13" s="28" t="s">
        <v>146</v>
      </c>
      <c r="F13" s="37" t="s">
        <v>137</v>
      </c>
      <c r="G13" s="29">
        <v>11000000</v>
      </c>
      <c r="H13" s="6" t="s">
        <v>2</v>
      </c>
      <c r="I13" s="48"/>
      <c r="J13" s="47"/>
    </row>
    <row r="14" spans="1:10" s="30" customFormat="1" ht="50.1" customHeight="1">
      <c r="A14" s="26">
        <v>8</v>
      </c>
      <c r="B14" s="27" t="s">
        <v>101</v>
      </c>
      <c r="C14" s="31" t="s">
        <v>142</v>
      </c>
      <c r="D14" s="28" t="s">
        <v>106</v>
      </c>
      <c r="E14" s="28" t="s">
        <v>147</v>
      </c>
      <c r="F14" s="37" t="s">
        <v>137</v>
      </c>
      <c r="G14" s="29">
        <v>13000000</v>
      </c>
      <c r="H14" s="6" t="s">
        <v>2</v>
      </c>
      <c r="I14" s="48"/>
      <c r="J14" s="47"/>
    </row>
    <row r="15" spans="1:10" s="30" customFormat="1" ht="50.1" customHeight="1">
      <c r="A15" s="26">
        <v>9</v>
      </c>
      <c r="B15" s="27" t="s">
        <v>101</v>
      </c>
      <c r="C15" s="31" t="s">
        <v>139</v>
      </c>
      <c r="D15" s="28" t="s">
        <v>107</v>
      </c>
      <c r="E15" s="28" t="s">
        <v>148</v>
      </c>
      <c r="F15" s="37" t="s">
        <v>137</v>
      </c>
      <c r="G15" s="29">
        <v>13000000</v>
      </c>
      <c r="H15" s="6" t="s">
        <v>2</v>
      </c>
      <c r="I15" s="48"/>
      <c r="J15" s="47"/>
    </row>
    <row r="16" spans="1:10" s="30" customFormat="1" ht="50.1" customHeight="1">
      <c r="A16" s="26">
        <v>10</v>
      </c>
      <c r="B16" s="27" t="s">
        <v>101</v>
      </c>
      <c r="C16" s="31" t="s">
        <v>142</v>
      </c>
      <c r="D16" s="28" t="s">
        <v>108</v>
      </c>
      <c r="E16" s="28" t="s">
        <v>149</v>
      </c>
      <c r="F16" s="37" t="s">
        <v>137</v>
      </c>
      <c r="G16" s="29">
        <v>7000000</v>
      </c>
      <c r="H16" s="6" t="s">
        <v>2</v>
      </c>
      <c r="I16" s="48"/>
      <c r="J16" s="47"/>
    </row>
    <row r="17" spans="1:10" s="30" customFormat="1" ht="50.1" customHeight="1">
      <c r="A17" s="26">
        <v>11</v>
      </c>
      <c r="B17" s="27" t="s">
        <v>101</v>
      </c>
      <c r="C17" s="31" t="s">
        <v>139</v>
      </c>
      <c r="D17" s="28" t="s">
        <v>29</v>
      </c>
      <c r="E17" s="28" t="s">
        <v>150</v>
      </c>
      <c r="F17" s="37" t="s">
        <v>137</v>
      </c>
      <c r="G17" s="29">
        <v>4000000</v>
      </c>
      <c r="H17" s="6" t="s">
        <v>2</v>
      </c>
      <c r="I17" s="48"/>
      <c r="J17" s="47"/>
    </row>
    <row r="18" spans="1:10" s="30" customFormat="1" ht="50.1" customHeight="1">
      <c r="A18" s="26">
        <v>12</v>
      </c>
      <c r="B18" s="27" t="s">
        <v>101</v>
      </c>
      <c r="C18" s="31" t="s">
        <v>139</v>
      </c>
      <c r="D18" s="28" t="s">
        <v>109</v>
      </c>
      <c r="E18" s="28" t="s">
        <v>151</v>
      </c>
      <c r="F18" s="37" t="s">
        <v>137</v>
      </c>
      <c r="G18" s="29">
        <v>6000000</v>
      </c>
      <c r="H18" s="6" t="s">
        <v>2</v>
      </c>
      <c r="I18" s="48"/>
      <c r="J18" s="47"/>
    </row>
    <row r="19" spans="1:10" s="30" customFormat="1" ht="50.1" customHeight="1">
      <c r="A19" s="26">
        <v>13</v>
      </c>
      <c r="B19" s="27" t="s">
        <v>101</v>
      </c>
      <c r="C19" s="31" t="s">
        <v>142</v>
      </c>
      <c r="D19" s="28" t="s">
        <v>27</v>
      </c>
      <c r="E19" s="28" t="s">
        <v>152</v>
      </c>
      <c r="F19" s="37" t="s">
        <v>137</v>
      </c>
      <c r="G19" s="29">
        <v>10000000</v>
      </c>
      <c r="H19" s="6" t="s">
        <v>2</v>
      </c>
      <c r="I19" s="48"/>
      <c r="J19" s="47"/>
    </row>
    <row r="20" spans="1:10" s="30" customFormat="1" ht="50.1" customHeight="1">
      <c r="A20" s="26">
        <v>14</v>
      </c>
      <c r="B20" s="27" t="s">
        <v>101</v>
      </c>
      <c r="C20" s="31" t="s">
        <v>139</v>
      </c>
      <c r="D20" s="28" t="s">
        <v>110</v>
      </c>
      <c r="E20" s="28" t="s">
        <v>153</v>
      </c>
      <c r="F20" s="37" t="s">
        <v>137</v>
      </c>
      <c r="G20" s="29">
        <v>8000000</v>
      </c>
      <c r="H20" s="6" t="s">
        <v>2</v>
      </c>
      <c r="I20" s="48"/>
      <c r="J20" s="47"/>
    </row>
    <row r="21" spans="1:10" s="30" customFormat="1" ht="50.1" customHeight="1">
      <c r="A21" s="26">
        <v>15</v>
      </c>
      <c r="B21" s="27" t="s">
        <v>101</v>
      </c>
      <c r="C21" s="31" t="s">
        <v>139</v>
      </c>
      <c r="D21" s="28" t="s">
        <v>111</v>
      </c>
      <c r="E21" s="28" t="s">
        <v>154</v>
      </c>
      <c r="F21" s="37" t="s">
        <v>137</v>
      </c>
      <c r="G21" s="29">
        <v>10000000</v>
      </c>
      <c r="H21" s="6" t="s">
        <v>2</v>
      </c>
      <c r="I21" s="48"/>
      <c r="J21" s="47"/>
    </row>
    <row r="22" spans="1:10" s="30" customFormat="1" ht="50.1" customHeight="1">
      <c r="A22" s="26">
        <v>16</v>
      </c>
      <c r="B22" s="27" t="s">
        <v>101</v>
      </c>
      <c r="C22" s="31" t="s">
        <v>139</v>
      </c>
      <c r="D22" s="28" t="s">
        <v>112</v>
      </c>
      <c r="E22" s="28" t="s">
        <v>155</v>
      </c>
      <c r="F22" s="37" t="s">
        <v>137</v>
      </c>
      <c r="G22" s="29">
        <v>2500000</v>
      </c>
      <c r="H22" s="6" t="s">
        <v>2</v>
      </c>
      <c r="I22" s="48"/>
      <c r="J22" s="47"/>
    </row>
    <row r="23" spans="1:10" s="30" customFormat="1" ht="50.1" customHeight="1">
      <c r="A23" s="26">
        <v>17</v>
      </c>
      <c r="B23" s="27" t="s">
        <v>101</v>
      </c>
      <c r="C23" s="31" t="s">
        <v>17</v>
      </c>
      <c r="D23" s="28" t="s">
        <v>156</v>
      </c>
      <c r="E23" s="32" t="s">
        <v>157</v>
      </c>
      <c r="F23" s="37" t="s">
        <v>158</v>
      </c>
      <c r="G23" s="33">
        <v>1600000</v>
      </c>
      <c r="H23" s="6" t="s">
        <v>138</v>
      </c>
      <c r="I23" s="48"/>
      <c r="J23" s="47"/>
    </row>
    <row r="24" spans="1:10" s="30" customFormat="1" ht="50.1" customHeight="1">
      <c r="A24" s="26">
        <v>18</v>
      </c>
      <c r="B24" s="27" t="s">
        <v>101</v>
      </c>
      <c r="C24" s="31" t="s">
        <v>139</v>
      </c>
      <c r="D24" s="34" t="s">
        <v>159</v>
      </c>
      <c r="E24" s="34" t="s">
        <v>160</v>
      </c>
      <c r="F24" s="35" t="s">
        <v>161</v>
      </c>
      <c r="G24" s="36">
        <v>500000</v>
      </c>
      <c r="H24" s="6" t="s">
        <v>138</v>
      </c>
      <c r="I24" s="48"/>
      <c r="J24" s="47"/>
    </row>
    <row r="25" spans="1:10" s="30" customFormat="1" ht="50.1" customHeight="1">
      <c r="A25" s="26">
        <v>19</v>
      </c>
      <c r="B25" s="27" t="s">
        <v>101</v>
      </c>
      <c r="C25" s="31" t="s">
        <v>139</v>
      </c>
      <c r="D25" s="34" t="s">
        <v>162</v>
      </c>
      <c r="E25" s="34" t="s">
        <v>163</v>
      </c>
      <c r="F25" s="35" t="s">
        <v>161</v>
      </c>
      <c r="G25" s="36">
        <v>400000</v>
      </c>
      <c r="H25" s="6" t="s">
        <v>138</v>
      </c>
      <c r="I25" s="48"/>
      <c r="J25" s="47"/>
    </row>
    <row r="26" spans="1:10" s="30" customFormat="1" ht="50.1" customHeight="1">
      <c r="A26" s="26">
        <v>20</v>
      </c>
      <c r="B26" s="27" t="s">
        <v>101</v>
      </c>
      <c r="C26" s="31" t="s">
        <v>139</v>
      </c>
      <c r="D26" s="34" t="s">
        <v>164</v>
      </c>
      <c r="E26" s="34" t="s">
        <v>165</v>
      </c>
      <c r="F26" s="35" t="s">
        <v>161</v>
      </c>
      <c r="G26" s="36">
        <v>600000</v>
      </c>
      <c r="H26" s="6" t="s">
        <v>138</v>
      </c>
      <c r="I26" s="48"/>
      <c r="J26" s="47"/>
    </row>
    <row r="27" spans="1:10" s="30" customFormat="1" ht="50.1" customHeight="1">
      <c r="A27" s="26">
        <v>21</v>
      </c>
      <c r="B27" s="27" t="s">
        <v>101</v>
      </c>
      <c r="C27" s="31" t="s">
        <v>139</v>
      </c>
      <c r="D27" s="34" t="s">
        <v>166</v>
      </c>
      <c r="E27" s="34" t="s">
        <v>167</v>
      </c>
      <c r="F27" s="35" t="s">
        <v>161</v>
      </c>
      <c r="G27" s="36">
        <v>300000</v>
      </c>
      <c r="H27" s="6" t="s">
        <v>138</v>
      </c>
      <c r="I27" s="48"/>
      <c r="J27" s="47"/>
    </row>
    <row r="28" spans="1:10" s="30" customFormat="1" ht="50.1" customHeight="1">
      <c r="A28" s="26">
        <v>22</v>
      </c>
      <c r="B28" s="27" t="s">
        <v>101</v>
      </c>
      <c r="C28" s="31" t="s">
        <v>142</v>
      </c>
      <c r="D28" s="34" t="s">
        <v>168</v>
      </c>
      <c r="E28" s="34" t="s">
        <v>169</v>
      </c>
      <c r="F28" s="35" t="s">
        <v>161</v>
      </c>
      <c r="G28" s="36">
        <v>450000</v>
      </c>
      <c r="H28" s="6" t="s">
        <v>138</v>
      </c>
      <c r="I28" s="48"/>
      <c r="J28" s="47"/>
    </row>
    <row r="29" spans="1:10" s="30" customFormat="1" ht="50.1" customHeight="1">
      <c r="A29" s="26">
        <v>23</v>
      </c>
      <c r="B29" s="27" t="s">
        <v>101</v>
      </c>
      <c r="C29" s="31" t="s">
        <v>139</v>
      </c>
      <c r="D29" s="34" t="s">
        <v>170</v>
      </c>
      <c r="E29" s="34" t="s">
        <v>171</v>
      </c>
      <c r="F29" s="35" t="s">
        <v>161</v>
      </c>
      <c r="G29" s="36">
        <v>230000</v>
      </c>
      <c r="H29" s="6" t="s">
        <v>138</v>
      </c>
      <c r="I29" s="48"/>
      <c r="J29" s="47"/>
    </row>
    <row r="30" spans="1:10" s="30" customFormat="1" ht="50.1" customHeight="1">
      <c r="A30" s="26">
        <v>24</v>
      </c>
      <c r="B30" s="27" t="s">
        <v>101</v>
      </c>
      <c r="C30" s="31" t="s">
        <v>142</v>
      </c>
      <c r="D30" s="34" t="s">
        <v>168</v>
      </c>
      <c r="E30" s="34" t="s">
        <v>172</v>
      </c>
      <c r="F30" s="35" t="s">
        <v>161</v>
      </c>
      <c r="G30" s="36">
        <v>220000</v>
      </c>
      <c r="H30" s="6" t="s">
        <v>138</v>
      </c>
      <c r="I30" s="48"/>
      <c r="J30" s="47"/>
    </row>
    <row r="31" spans="1:10" s="30" customFormat="1" ht="50.1" customHeight="1">
      <c r="A31" s="26">
        <v>25</v>
      </c>
      <c r="B31" s="27" t="s">
        <v>101</v>
      </c>
      <c r="C31" s="31" t="s">
        <v>139</v>
      </c>
      <c r="D31" s="34" t="s">
        <v>173</v>
      </c>
      <c r="E31" s="34" t="s">
        <v>174</v>
      </c>
      <c r="F31" s="35" t="s">
        <v>161</v>
      </c>
      <c r="G31" s="36">
        <v>260000</v>
      </c>
      <c r="H31" s="6" t="s">
        <v>138</v>
      </c>
      <c r="I31" s="48"/>
      <c r="J31" s="47"/>
    </row>
    <row r="32" spans="1:10" s="30" customFormat="1" ht="50.1" customHeight="1">
      <c r="A32" s="26">
        <v>26</v>
      </c>
      <c r="B32" s="27" t="s">
        <v>101</v>
      </c>
      <c r="C32" s="31" t="s">
        <v>139</v>
      </c>
      <c r="D32" s="34" t="s">
        <v>175</v>
      </c>
      <c r="E32" s="34" t="s">
        <v>176</v>
      </c>
      <c r="F32" s="35" t="s">
        <v>161</v>
      </c>
      <c r="G32" s="36">
        <v>180000</v>
      </c>
      <c r="H32" s="6" t="s">
        <v>138</v>
      </c>
      <c r="I32" s="48"/>
      <c r="J32" s="47"/>
    </row>
    <row r="33" spans="1:10" s="30" customFormat="1" ht="50.1" customHeight="1">
      <c r="A33" s="26">
        <v>27</v>
      </c>
      <c r="B33" s="27" t="s">
        <v>101</v>
      </c>
      <c r="C33" s="31" t="s">
        <v>139</v>
      </c>
      <c r="D33" s="34" t="s">
        <v>177</v>
      </c>
      <c r="E33" s="34" t="s">
        <v>178</v>
      </c>
      <c r="F33" s="35" t="s">
        <v>161</v>
      </c>
      <c r="G33" s="36">
        <v>300000</v>
      </c>
      <c r="H33" s="6" t="s">
        <v>138</v>
      </c>
      <c r="I33" s="48"/>
      <c r="J33" s="47"/>
    </row>
    <row r="34" spans="1:10" s="30" customFormat="1" ht="50.1" customHeight="1">
      <c r="A34" s="26">
        <v>28</v>
      </c>
      <c r="B34" s="27" t="s">
        <v>101</v>
      </c>
      <c r="C34" s="31" t="s">
        <v>142</v>
      </c>
      <c r="D34" s="34" t="s">
        <v>179</v>
      </c>
      <c r="E34" s="34" t="s">
        <v>180</v>
      </c>
      <c r="F34" s="37" t="s">
        <v>161</v>
      </c>
      <c r="G34" s="36">
        <v>210000</v>
      </c>
      <c r="H34" s="6" t="s">
        <v>138</v>
      </c>
      <c r="I34" s="48"/>
      <c r="J34" s="47"/>
    </row>
    <row r="35" spans="1:10" s="30" customFormat="1" ht="50.1" customHeight="1">
      <c r="A35" s="26">
        <v>29</v>
      </c>
      <c r="B35" s="27" t="s">
        <v>101</v>
      </c>
      <c r="C35" s="31" t="s">
        <v>142</v>
      </c>
      <c r="D35" s="34" t="s">
        <v>181</v>
      </c>
      <c r="E35" s="34" t="s">
        <v>182</v>
      </c>
      <c r="F35" s="37" t="s">
        <v>161</v>
      </c>
      <c r="G35" s="36">
        <v>140000</v>
      </c>
      <c r="H35" s="6" t="s">
        <v>138</v>
      </c>
      <c r="I35" s="48"/>
      <c r="J35" s="47"/>
    </row>
    <row r="36" spans="1:10" s="30" customFormat="1" ht="50.1" customHeight="1">
      <c r="A36" s="26">
        <v>30</v>
      </c>
      <c r="B36" s="27" t="s">
        <v>101</v>
      </c>
      <c r="C36" s="31" t="s">
        <v>139</v>
      </c>
      <c r="D36" s="34" t="s">
        <v>183</v>
      </c>
      <c r="E36" s="34" t="s">
        <v>184</v>
      </c>
      <c r="F36" s="37" t="s">
        <v>161</v>
      </c>
      <c r="G36" s="36">
        <v>200000</v>
      </c>
      <c r="H36" s="6" t="s">
        <v>138</v>
      </c>
      <c r="I36" s="48"/>
      <c r="J36" s="47"/>
    </row>
    <row r="37" spans="1:10" s="30" customFormat="1" ht="50.1" customHeight="1">
      <c r="A37" s="26">
        <v>31</v>
      </c>
      <c r="B37" s="27" t="s">
        <v>101</v>
      </c>
      <c r="C37" s="31" t="s">
        <v>139</v>
      </c>
      <c r="D37" s="34" t="s">
        <v>185</v>
      </c>
      <c r="E37" s="34" t="s">
        <v>186</v>
      </c>
      <c r="F37" s="37" t="s">
        <v>161</v>
      </c>
      <c r="G37" s="36">
        <v>450000</v>
      </c>
      <c r="H37" s="6" t="s">
        <v>138</v>
      </c>
      <c r="I37" s="48"/>
      <c r="J37" s="47"/>
    </row>
    <row r="38" spans="1:10" s="30" customFormat="1" ht="50.1" customHeight="1">
      <c r="A38" s="26">
        <v>32</v>
      </c>
      <c r="B38" s="27" t="s">
        <v>101</v>
      </c>
      <c r="C38" s="31" t="s">
        <v>17</v>
      </c>
      <c r="D38" s="38" t="s">
        <v>187</v>
      </c>
      <c r="E38" s="28" t="s">
        <v>188</v>
      </c>
      <c r="F38" s="55" t="s">
        <v>273</v>
      </c>
      <c r="G38" s="40">
        <v>7476</v>
      </c>
      <c r="H38" s="6" t="s">
        <v>138</v>
      </c>
      <c r="I38" s="48"/>
      <c r="J38" s="47"/>
    </row>
    <row r="39" spans="1:10" s="30" customFormat="1" ht="50.1" customHeight="1">
      <c r="A39" s="26">
        <v>33</v>
      </c>
      <c r="B39" s="27" t="s">
        <v>101</v>
      </c>
      <c r="C39" s="31" t="s">
        <v>17</v>
      </c>
      <c r="D39" s="38" t="s">
        <v>189</v>
      </c>
      <c r="E39" s="28" t="s">
        <v>190</v>
      </c>
      <c r="F39" s="55" t="s">
        <v>273</v>
      </c>
      <c r="G39" s="40">
        <v>26268</v>
      </c>
      <c r="H39" s="6" t="s">
        <v>138</v>
      </c>
      <c r="I39" s="48"/>
      <c r="J39" s="47"/>
    </row>
    <row r="40" spans="1:10" s="30" customFormat="1" ht="50.1" customHeight="1">
      <c r="A40" s="26">
        <v>34</v>
      </c>
      <c r="B40" s="27" t="s">
        <v>101</v>
      </c>
      <c r="C40" s="31" t="s">
        <v>142</v>
      </c>
      <c r="D40" s="28" t="s">
        <v>191</v>
      </c>
      <c r="E40" s="32" t="s">
        <v>192</v>
      </c>
      <c r="F40" s="37" t="s">
        <v>193</v>
      </c>
      <c r="G40" s="41">
        <v>2500000</v>
      </c>
      <c r="H40" s="6" t="s">
        <v>138</v>
      </c>
      <c r="I40" s="48"/>
      <c r="J40" s="47"/>
    </row>
    <row r="41" spans="1:10" s="30" customFormat="1" ht="50.1" customHeight="1">
      <c r="A41" s="26">
        <v>35</v>
      </c>
      <c r="B41" s="27" t="s">
        <v>101</v>
      </c>
      <c r="C41" s="31" t="s">
        <v>194</v>
      </c>
      <c r="D41" s="28" t="s">
        <v>195</v>
      </c>
      <c r="E41" s="32" t="s">
        <v>196</v>
      </c>
      <c r="F41" s="37" t="s">
        <v>193</v>
      </c>
      <c r="G41" s="41">
        <v>2500000</v>
      </c>
      <c r="H41" s="6" t="s">
        <v>138</v>
      </c>
      <c r="I41" s="48"/>
      <c r="J41" s="47"/>
    </row>
    <row r="42" spans="1:10" s="30" customFormat="1" ht="50.1" customHeight="1">
      <c r="A42" s="26">
        <v>36</v>
      </c>
      <c r="B42" s="27" t="s">
        <v>101</v>
      </c>
      <c r="C42" s="31" t="s">
        <v>17</v>
      </c>
      <c r="D42" s="28" t="s">
        <v>30</v>
      </c>
      <c r="E42" s="42" t="s">
        <v>197</v>
      </c>
      <c r="F42" s="37" t="s">
        <v>198</v>
      </c>
      <c r="G42" s="43">
        <v>90542</v>
      </c>
      <c r="H42" s="6" t="s">
        <v>138</v>
      </c>
      <c r="I42" s="48"/>
      <c r="J42" s="47"/>
    </row>
    <row r="43" spans="1:10" s="30" customFormat="1" ht="50.1" customHeight="1">
      <c r="A43" s="26">
        <v>37</v>
      </c>
      <c r="B43" s="27" t="s">
        <v>101</v>
      </c>
      <c r="C43" s="31" t="s">
        <v>17</v>
      </c>
      <c r="D43" s="28" t="s">
        <v>30</v>
      </c>
      <c r="E43" s="32" t="s">
        <v>199</v>
      </c>
      <c r="F43" s="37" t="s">
        <v>266</v>
      </c>
      <c r="G43" s="43">
        <v>88987</v>
      </c>
      <c r="H43" s="6" t="s">
        <v>138</v>
      </c>
      <c r="I43" s="48"/>
      <c r="J43" s="47"/>
    </row>
    <row r="44" spans="1:10" s="30" customFormat="1" ht="50.1" customHeight="1">
      <c r="A44" s="26">
        <v>38</v>
      </c>
      <c r="B44" s="27" t="s">
        <v>101</v>
      </c>
      <c r="C44" s="31" t="s">
        <v>115</v>
      </c>
      <c r="D44" s="44" t="s">
        <v>200</v>
      </c>
      <c r="E44" s="28" t="s">
        <v>201</v>
      </c>
      <c r="F44" s="37" t="s">
        <v>202</v>
      </c>
      <c r="G44" s="43">
        <v>1040000</v>
      </c>
      <c r="H44" s="6" t="s">
        <v>138</v>
      </c>
      <c r="I44" s="48"/>
      <c r="J44" s="47"/>
    </row>
    <row r="45" spans="1:10" s="30" customFormat="1" ht="50.1" customHeight="1">
      <c r="A45" s="26">
        <v>39</v>
      </c>
      <c r="B45" s="27" t="s">
        <v>101</v>
      </c>
      <c r="C45" s="31" t="s">
        <v>19</v>
      </c>
      <c r="D45" s="44" t="s">
        <v>203</v>
      </c>
      <c r="E45" s="45" t="s">
        <v>201</v>
      </c>
      <c r="F45" s="37" t="s">
        <v>202</v>
      </c>
      <c r="G45" s="43">
        <v>1800000</v>
      </c>
      <c r="H45" s="6" t="s">
        <v>138</v>
      </c>
      <c r="I45" s="48"/>
      <c r="J45" s="47"/>
    </row>
    <row r="46" spans="1:10" s="30" customFormat="1" ht="50.1" customHeight="1">
      <c r="A46" s="26">
        <v>40</v>
      </c>
      <c r="B46" s="27" t="s">
        <v>101</v>
      </c>
      <c r="C46" s="31" t="s">
        <v>115</v>
      </c>
      <c r="D46" s="38" t="s">
        <v>204</v>
      </c>
      <c r="E46" s="28" t="s">
        <v>201</v>
      </c>
      <c r="F46" s="56" t="s">
        <v>202</v>
      </c>
      <c r="G46" s="46">
        <v>1000000</v>
      </c>
      <c r="H46" s="6" t="s">
        <v>138</v>
      </c>
      <c r="I46" s="48"/>
      <c r="J46" s="47"/>
    </row>
    <row r="47" spans="1:10" s="30" customFormat="1" ht="50.1" customHeight="1">
      <c r="A47" s="26">
        <v>41</v>
      </c>
      <c r="B47" s="27" t="s">
        <v>101</v>
      </c>
      <c r="C47" s="31" t="s">
        <v>115</v>
      </c>
      <c r="D47" s="38" t="s">
        <v>116</v>
      </c>
      <c r="E47" s="28" t="s">
        <v>201</v>
      </c>
      <c r="F47" s="56" t="s">
        <v>202</v>
      </c>
      <c r="G47" s="46">
        <v>1000000</v>
      </c>
      <c r="H47" s="6" t="s">
        <v>138</v>
      </c>
      <c r="I47" s="48"/>
      <c r="J47" s="47"/>
    </row>
    <row r="48" spans="1:10" s="30" customFormat="1" ht="50.1" customHeight="1">
      <c r="A48" s="26">
        <v>42</v>
      </c>
      <c r="B48" s="27" t="s">
        <v>101</v>
      </c>
      <c r="C48" s="31" t="s">
        <v>115</v>
      </c>
      <c r="D48" s="38" t="s">
        <v>117</v>
      </c>
      <c r="E48" s="28" t="s">
        <v>201</v>
      </c>
      <c r="F48" s="37" t="s">
        <v>202</v>
      </c>
      <c r="G48" s="43">
        <v>750000</v>
      </c>
      <c r="H48" s="6" t="s">
        <v>138</v>
      </c>
      <c r="I48" s="48"/>
      <c r="J48" s="47"/>
    </row>
    <row r="49" spans="1:10" s="30" customFormat="1" ht="50.1" customHeight="1">
      <c r="A49" s="26">
        <v>43</v>
      </c>
      <c r="B49" s="27" t="s">
        <v>101</v>
      </c>
      <c r="C49" s="31" t="s">
        <v>115</v>
      </c>
      <c r="D49" s="38" t="s">
        <v>118</v>
      </c>
      <c r="E49" s="28" t="s">
        <v>201</v>
      </c>
      <c r="F49" s="37" t="s">
        <v>202</v>
      </c>
      <c r="G49" s="43">
        <v>1000000</v>
      </c>
      <c r="H49" s="6" t="s">
        <v>138</v>
      </c>
      <c r="I49" s="48"/>
      <c r="J49" s="47"/>
    </row>
    <row r="50" spans="1:10" s="30" customFormat="1" ht="50.1" customHeight="1">
      <c r="A50" s="26">
        <v>44</v>
      </c>
      <c r="B50" s="27" t="s">
        <v>101</v>
      </c>
      <c r="C50" s="31" t="s">
        <v>115</v>
      </c>
      <c r="D50" s="38" t="s">
        <v>119</v>
      </c>
      <c r="E50" s="28" t="s">
        <v>201</v>
      </c>
      <c r="F50" s="37" t="s">
        <v>202</v>
      </c>
      <c r="G50" s="43">
        <v>900000</v>
      </c>
      <c r="H50" s="6" t="s">
        <v>138</v>
      </c>
      <c r="I50" s="48"/>
      <c r="J50" s="47"/>
    </row>
    <row r="51" spans="1:10" s="30" customFormat="1" ht="50.1" customHeight="1">
      <c r="A51" s="26">
        <v>45</v>
      </c>
      <c r="B51" s="27" t="s">
        <v>101</v>
      </c>
      <c r="C51" s="31" t="s">
        <v>115</v>
      </c>
      <c r="D51" s="38" t="s">
        <v>120</v>
      </c>
      <c r="E51" s="28" t="s">
        <v>201</v>
      </c>
      <c r="F51" s="37" t="s">
        <v>202</v>
      </c>
      <c r="G51" s="43">
        <v>650000</v>
      </c>
      <c r="H51" s="6" t="s">
        <v>138</v>
      </c>
      <c r="I51" s="48"/>
      <c r="J51" s="47"/>
    </row>
    <row r="52" spans="1:10" s="30" customFormat="1" ht="50.1" customHeight="1">
      <c r="A52" s="26">
        <v>46</v>
      </c>
      <c r="B52" s="27" t="s">
        <v>101</v>
      </c>
      <c r="C52" s="31" t="s">
        <v>115</v>
      </c>
      <c r="D52" s="42" t="s">
        <v>121</v>
      </c>
      <c r="E52" s="28" t="s">
        <v>201</v>
      </c>
      <c r="F52" s="37" t="s">
        <v>202</v>
      </c>
      <c r="G52" s="43">
        <v>1000000</v>
      </c>
      <c r="H52" s="6" t="s">
        <v>138</v>
      </c>
      <c r="I52" s="48"/>
      <c r="J52" s="47"/>
    </row>
    <row r="53" spans="1:10" s="30" customFormat="1" ht="50.1" customHeight="1">
      <c r="A53" s="26">
        <v>47</v>
      </c>
      <c r="B53" s="27" t="s">
        <v>101</v>
      </c>
      <c r="C53" s="31" t="s">
        <v>19</v>
      </c>
      <c r="D53" s="42" t="s">
        <v>122</v>
      </c>
      <c r="E53" s="28" t="s">
        <v>201</v>
      </c>
      <c r="F53" s="37" t="s">
        <v>202</v>
      </c>
      <c r="G53" s="43">
        <v>900000</v>
      </c>
      <c r="H53" s="6" t="s">
        <v>138</v>
      </c>
      <c r="I53" s="48"/>
      <c r="J53" s="47"/>
    </row>
    <row r="54" spans="1:10" s="30" customFormat="1" ht="50.1" customHeight="1">
      <c r="A54" s="26">
        <v>48</v>
      </c>
      <c r="B54" s="27" t="s">
        <v>101</v>
      </c>
      <c r="C54" s="31" t="s">
        <v>19</v>
      </c>
      <c r="D54" s="42" t="s">
        <v>28</v>
      </c>
      <c r="E54" s="28" t="s">
        <v>201</v>
      </c>
      <c r="F54" s="37" t="s">
        <v>202</v>
      </c>
      <c r="G54" s="43">
        <v>50000</v>
      </c>
      <c r="H54" s="6" t="s">
        <v>138</v>
      </c>
      <c r="I54" s="48"/>
      <c r="J54" s="47"/>
    </row>
    <row r="55" spans="1:10" s="30" customFormat="1" ht="50.1" customHeight="1">
      <c r="A55" s="26">
        <v>49</v>
      </c>
      <c r="B55" s="27" t="s">
        <v>101</v>
      </c>
      <c r="C55" s="31" t="s">
        <v>123</v>
      </c>
      <c r="D55" s="42" t="s">
        <v>124</v>
      </c>
      <c r="E55" s="28" t="s">
        <v>201</v>
      </c>
      <c r="F55" s="37" t="s">
        <v>202</v>
      </c>
      <c r="G55" s="43">
        <v>160000</v>
      </c>
      <c r="H55" s="6" t="s">
        <v>138</v>
      </c>
      <c r="I55" s="48"/>
      <c r="J55" s="47"/>
    </row>
    <row r="56" spans="1:10" s="30" customFormat="1" ht="50.1" customHeight="1">
      <c r="A56" s="26">
        <v>50</v>
      </c>
      <c r="B56" s="27" t="s">
        <v>101</v>
      </c>
      <c r="C56" s="31" t="s">
        <v>115</v>
      </c>
      <c r="D56" s="42" t="s">
        <v>125</v>
      </c>
      <c r="E56" s="28" t="s">
        <v>201</v>
      </c>
      <c r="F56" s="37" t="s">
        <v>202</v>
      </c>
      <c r="G56" s="43">
        <v>450000</v>
      </c>
      <c r="H56" s="6" t="s">
        <v>138</v>
      </c>
      <c r="I56" s="48"/>
      <c r="J56" s="47"/>
    </row>
    <row r="57" spans="1:10" s="30" customFormat="1" ht="50.1" customHeight="1">
      <c r="A57" s="26">
        <v>51</v>
      </c>
      <c r="B57" s="27" t="s">
        <v>101</v>
      </c>
      <c r="C57" s="31" t="s">
        <v>115</v>
      </c>
      <c r="D57" s="42" t="s">
        <v>40</v>
      </c>
      <c r="E57" s="28" t="s">
        <v>201</v>
      </c>
      <c r="F57" s="37" t="s">
        <v>202</v>
      </c>
      <c r="G57" s="43">
        <v>4000000</v>
      </c>
      <c r="H57" s="6" t="s">
        <v>138</v>
      </c>
      <c r="I57" s="48"/>
      <c r="J57" s="47"/>
    </row>
    <row r="58" spans="1:10" s="30" customFormat="1" ht="50.1" customHeight="1">
      <c r="A58" s="26">
        <v>52</v>
      </c>
      <c r="B58" s="27" t="s">
        <v>101</v>
      </c>
      <c r="C58" s="31" t="s">
        <v>115</v>
      </c>
      <c r="D58" s="42" t="s">
        <v>26</v>
      </c>
      <c r="E58" s="28" t="s">
        <v>201</v>
      </c>
      <c r="F58" s="37" t="s">
        <v>202</v>
      </c>
      <c r="G58" s="43">
        <v>750000</v>
      </c>
      <c r="H58" s="6" t="s">
        <v>138</v>
      </c>
      <c r="I58" s="48"/>
      <c r="J58" s="47"/>
    </row>
    <row r="59" spans="1:10" s="30" customFormat="1" ht="50.1" customHeight="1">
      <c r="A59" s="26">
        <v>53</v>
      </c>
      <c r="B59" s="27" t="s">
        <v>101</v>
      </c>
      <c r="C59" s="31" t="s">
        <v>115</v>
      </c>
      <c r="D59" s="42" t="s">
        <v>126</v>
      </c>
      <c r="E59" s="28" t="s">
        <v>201</v>
      </c>
      <c r="F59" s="37" t="s">
        <v>202</v>
      </c>
      <c r="G59" s="43">
        <v>550000</v>
      </c>
      <c r="H59" s="6" t="s">
        <v>138</v>
      </c>
      <c r="I59" s="48"/>
      <c r="J59" s="47"/>
    </row>
    <row r="60" spans="1:10" s="30" customFormat="1" ht="50.1" customHeight="1">
      <c r="A60" s="26">
        <v>54</v>
      </c>
      <c r="B60" s="27" t="s">
        <v>101</v>
      </c>
      <c r="C60" s="31" t="s">
        <v>127</v>
      </c>
      <c r="D60" s="42" t="s">
        <v>128</v>
      </c>
      <c r="E60" s="28" t="s">
        <v>201</v>
      </c>
      <c r="F60" s="37" t="s">
        <v>202</v>
      </c>
      <c r="G60" s="43">
        <v>320000</v>
      </c>
      <c r="H60" s="6" t="s">
        <v>138</v>
      </c>
      <c r="I60" s="48"/>
      <c r="J60" s="47"/>
    </row>
    <row r="61" spans="1:10" s="30" customFormat="1" ht="50.1" customHeight="1">
      <c r="A61" s="26">
        <v>55</v>
      </c>
      <c r="B61" s="27" t="s">
        <v>101</v>
      </c>
      <c r="C61" s="31" t="s">
        <v>115</v>
      </c>
      <c r="D61" s="42" t="s">
        <v>129</v>
      </c>
      <c r="E61" s="28" t="s">
        <v>201</v>
      </c>
      <c r="F61" s="37" t="s">
        <v>202</v>
      </c>
      <c r="G61" s="43">
        <v>1000000</v>
      </c>
      <c r="H61" s="6" t="s">
        <v>138</v>
      </c>
      <c r="I61" s="48"/>
      <c r="J61" s="47"/>
    </row>
    <row r="62" spans="1:10" s="30" customFormat="1" ht="50.1" customHeight="1">
      <c r="A62" s="26">
        <v>56</v>
      </c>
      <c r="B62" s="27" t="s">
        <v>101</v>
      </c>
      <c r="C62" s="31" t="s">
        <v>115</v>
      </c>
      <c r="D62" s="42" t="s">
        <v>130</v>
      </c>
      <c r="E62" s="28" t="s">
        <v>201</v>
      </c>
      <c r="F62" s="37" t="s">
        <v>202</v>
      </c>
      <c r="G62" s="43">
        <v>4000000</v>
      </c>
      <c r="H62" s="6" t="s">
        <v>138</v>
      </c>
      <c r="I62" s="48"/>
      <c r="J62" s="47"/>
    </row>
    <row r="63" spans="1:10" s="30" customFormat="1" ht="50.1" customHeight="1">
      <c r="A63" s="26">
        <v>57</v>
      </c>
      <c r="B63" s="27" t="s">
        <v>101</v>
      </c>
      <c r="C63" s="31" t="s">
        <v>115</v>
      </c>
      <c r="D63" s="42" t="s">
        <v>131</v>
      </c>
      <c r="E63" s="28" t="s">
        <v>201</v>
      </c>
      <c r="F63" s="37" t="s">
        <v>202</v>
      </c>
      <c r="G63" s="43">
        <v>1000000</v>
      </c>
      <c r="H63" s="6" t="s">
        <v>138</v>
      </c>
      <c r="I63" s="48"/>
      <c r="J63" s="47"/>
    </row>
    <row r="64" spans="1:10" s="30" customFormat="1" ht="50.1" customHeight="1">
      <c r="A64" s="26">
        <v>58</v>
      </c>
      <c r="B64" s="27" t="s">
        <v>101</v>
      </c>
      <c r="C64" s="31" t="s">
        <v>18</v>
      </c>
      <c r="D64" s="42" t="s">
        <v>21</v>
      </c>
      <c r="E64" s="28" t="s">
        <v>201</v>
      </c>
      <c r="F64" s="37" t="s">
        <v>202</v>
      </c>
      <c r="G64" s="43">
        <v>420000</v>
      </c>
      <c r="H64" s="6" t="s">
        <v>138</v>
      </c>
      <c r="I64" s="48"/>
      <c r="J64" s="47"/>
    </row>
    <row r="65" spans="1:10" s="30" customFormat="1" ht="50.1" customHeight="1">
      <c r="A65" s="26">
        <v>59</v>
      </c>
      <c r="B65" s="27" t="s">
        <v>101</v>
      </c>
      <c r="C65" s="31" t="s">
        <v>19</v>
      </c>
      <c r="D65" s="42" t="s">
        <v>132</v>
      </c>
      <c r="E65" s="28" t="s">
        <v>201</v>
      </c>
      <c r="F65" s="37" t="s">
        <v>202</v>
      </c>
      <c r="G65" s="43">
        <v>3260000</v>
      </c>
      <c r="H65" s="6" t="s">
        <v>138</v>
      </c>
      <c r="I65" s="48"/>
      <c r="J65" s="47"/>
    </row>
    <row r="66" spans="1:10" s="30" customFormat="1" ht="50.1" customHeight="1">
      <c r="A66" s="26">
        <v>60</v>
      </c>
      <c r="B66" s="27" t="s">
        <v>101</v>
      </c>
      <c r="C66" s="31" t="s">
        <v>17</v>
      </c>
      <c r="D66" s="28" t="s">
        <v>205</v>
      </c>
      <c r="E66" s="32" t="s">
        <v>206</v>
      </c>
      <c r="F66" s="37" t="s">
        <v>207</v>
      </c>
      <c r="G66" s="33">
        <v>800000</v>
      </c>
      <c r="H66" s="6" t="s">
        <v>138</v>
      </c>
      <c r="I66" s="48"/>
      <c r="J66" s="47"/>
    </row>
    <row r="67" spans="1:10" s="30" customFormat="1" ht="50.1" customHeight="1">
      <c r="A67" s="26">
        <v>61</v>
      </c>
      <c r="B67" s="27" t="s">
        <v>101</v>
      </c>
      <c r="C67" s="31" t="s">
        <v>17</v>
      </c>
      <c r="D67" s="28" t="s">
        <v>177</v>
      </c>
      <c r="E67" s="32" t="s">
        <v>208</v>
      </c>
      <c r="F67" s="37" t="s">
        <v>207</v>
      </c>
      <c r="G67" s="33">
        <v>900000</v>
      </c>
      <c r="H67" s="6" t="s">
        <v>138</v>
      </c>
      <c r="I67" s="48"/>
      <c r="J67" s="47"/>
    </row>
    <row r="68" spans="1:10" s="30" customFormat="1" ht="50.1" customHeight="1">
      <c r="A68" s="26">
        <v>62</v>
      </c>
      <c r="B68" s="27" t="s">
        <v>101</v>
      </c>
      <c r="C68" s="31" t="s">
        <v>17</v>
      </c>
      <c r="D68" s="28" t="s">
        <v>209</v>
      </c>
      <c r="E68" s="32" t="s">
        <v>210</v>
      </c>
      <c r="F68" s="37" t="s">
        <v>207</v>
      </c>
      <c r="G68" s="33">
        <v>1000000</v>
      </c>
      <c r="H68" s="6" t="s">
        <v>138</v>
      </c>
      <c r="I68" s="48"/>
      <c r="J68" s="47"/>
    </row>
    <row r="69" spans="1:10" s="30" customFormat="1" ht="50.1" customHeight="1">
      <c r="A69" s="26">
        <v>63</v>
      </c>
      <c r="B69" s="27" t="s">
        <v>101</v>
      </c>
      <c r="C69" s="31" t="s">
        <v>142</v>
      </c>
      <c r="D69" s="28" t="s">
        <v>211</v>
      </c>
      <c r="E69" s="32" t="s">
        <v>212</v>
      </c>
      <c r="F69" s="37" t="s">
        <v>207</v>
      </c>
      <c r="G69" s="33">
        <v>600000</v>
      </c>
      <c r="H69" s="6" t="s">
        <v>138</v>
      </c>
      <c r="I69" s="48"/>
      <c r="J69" s="47"/>
    </row>
    <row r="70" spans="1:10" s="30" customFormat="1" ht="50.1" customHeight="1">
      <c r="A70" s="26">
        <v>64</v>
      </c>
      <c r="B70" s="27" t="s">
        <v>101</v>
      </c>
      <c r="C70" s="31" t="s">
        <v>17</v>
      </c>
      <c r="D70" s="28" t="s">
        <v>177</v>
      </c>
      <c r="E70" s="32" t="s">
        <v>213</v>
      </c>
      <c r="F70" s="37" t="s">
        <v>207</v>
      </c>
      <c r="G70" s="33">
        <v>300000</v>
      </c>
      <c r="H70" s="6" t="s">
        <v>138</v>
      </c>
      <c r="I70" s="48"/>
      <c r="J70" s="47"/>
    </row>
    <row r="71" spans="1:10" s="30" customFormat="1" ht="50.1" customHeight="1">
      <c r="A71" s="26">
        <v>65</v>
      </c>
      <c r="B71" s="27" t="s">
        <v>101</v>
      </c>
      <c r="C71" s="31" t="s">
        <v>17</v>
      </c>
      <c r="D71" s="28" t="s">
        <v>156</v>
      </c>
      <c r="E71" s="32" t="s">
        <v>214</v>
      </c>
      <c r="F71" s="37" t="s">
        <v>207</v>
      </c>
      <c r="G71" s="33">
        <v>1800000</v>
      </c>
      <c r="H71" s="6" t="s">
        <v>138</v>
      </c>
      <c r="I71" s="48"/>
      <c r="J71" s="47"/>
    </row>
    <row r="72" spans="1:10" s="30" customFormat="1" ht="50.1" customHeight="1">
      <c r="A72" s="26">
        <v>66</v>
      </c>
      <c r="B72" s="27" t="s">
        <v>101</v>
      </c>
      <c r="C72" s="31" t="s">
        <v>17</v>
      </c>
      <c r="D72" s="28" t="s">
        <v>215</v>
      </c>
      <c r="E72" s="32" t="s">
        <v>216</v>
      </c>
      <c r="F72" s="37" t="s">
        <v>207</v>
      </c>
      <c r="G72" s="33">
        <v>500000</v>
      </c>
      <c r="H72" s="6" t="s">
        <v>138</v>
      </c>
      <c r="I72" s="48"/>
      <c r="J72" s="47"/>
    </row>
    <row r="73" spans="1:10" s="30" customFormat="1" ht="50.1" customHeight="1">
      <c r="A73" s="26">
        <v>67</v>
      </c>
      <c r="B73" s="27" t="s">
        <v>101</v>
      </c>
      <c r="C73" s="31" t="s">
        <v>217</v>
      </c>
      <c r="D73" s="28" t="s">
        <v>218</v>
      </c>
      <c r="E73" s="32" t="s">
        <v>219</v>
      </c>
      <c r="F73" s="37" t="s">
        <v>207</v>
      </c>
      <c r="G73" s="33">
        <v>300000</v>
      </c>
      <c r="H73" s="6" t="s">
        <v>138</v>
      </c>
      <c r="I73" s="48"/>
      <c r="J73" s="47"/>
    </row>
    <row r="74" spans="1:10" s="30" customFormat="1" ht="50.1" customHeight="1">
      <c r="A74" s="26">
        <v>68</v>
      </c>
      <c r="B74" s="27" t="s">
        <v>101</v>
      </c>
      <c r="C74" s="31" t="s">
        <v>17</v>
      </c>
      <c r="D74" s="28" t="s">
        <v>220</v>
      </c>
      <c r="E74" s="32" t="s">
        <v>221</v>
      </c>
      <c r="F74" s="37" t="s">
        <v>207</v>
      </c>
      <c r="G74" s="33">
        <v>1000000</v>
      </c>
      <c r="H74" s="6" t="s">
        <v>138</v>
      </c>
      <c r="I74" s="48"/>
      <c r="J74" s="47"/>
    </row>
    <row r="75" spans="1:10" s="30" customFormat="1" ht="50.1" customHeight="1">
      <c r="A75" s="26">
        <v>69</v>
      </c>
      <c r="B75" s="27" t="s">
        <v>101</v>
      </c>
      <c r="C75" s="31" t="s">
        <v>17</v>
      </c>
      <c r="D75" s="28" t="s">
        <v>220</v>
      </c>
      <c r="E75" s="32" t="s">
        <v>222</v>
      </c>
      <c r="F75" s="37" t="s">
        <v>207</v>
      </c>
      <c r="G75" s="33">
        <v>400000</v>
      </c>
      <c r="H75" s="6" t="s">
        <v>138</v>
      </c>
      <c r="I75" s="48"/>
      <c r="J75" s="47"/>
    </row>
    <row r="76" spans="1:10" s="30" customFormat="1" ht="50.1" customHeight="1">
      <c r="A76" s="26">
        <v>70</v>
      </c>
      <c r="B76" s="27" t="s">
        <v>16</v>
      </c>
      <c r="C76" s="31" t="s">
        <v>17</v>
      </c>
      <c r="D76" s="28" t="s">
        <v>719</v>
      </c>
      <c r="E76" s="32" t="s">
        <v>720</v>
      </c>
      <c r="F76" s="37" t="s">
        <v>721</v>
      </c>
      <c r="G76" s="33">
        <v>15000000</v>
      </c>
      <c r="H76" s="6" t="s">
        <v>2</v>
      </c>
      <c r="I76" s="48"/>
      <c r="J76" s="47"/>
    </row>
    <row r="77" spans="1:10" s="30" customFormat="1" ht="50.1" customHeight="1">
      <c r="A77" s="26">
        <v>71</v>
      </c>
      <c r="B77" s="27" t="s">
        <v>16</v>
      </c>
      <c r="C77" s="31" t="s">
        <v>17</v>
      </c>
      <c r="D77" s="28" t="s">
        <v>722</v>
      </c>
      <c r="E77" s="32" t="s">
        <v>723</v>
      </c>
      <c r="F77" s="37" t="s">
        <v>721</v>
      </c>
      <c r="G77" s="33">
        <v>8000000</v>
      </c>
      <c r="H77" s="6" t="s">
        <v>2</v>
      </c>
      <c r="I77" s="48"/>
      <c r="J77" s="47"/>
    </row>
    <row r="78" spans="1:10" s="30" customFormat="1" ht="50.1" customHeight="1">
      <c r="A78" s="26">
        <v>72</v>
      </c>
      <c r="B78" s="27" t="s">
        <v>16</v>
      </c>
      <c r="C78" s="31" t="s">
        <v>17</v>
      </c>
      <c r="D78" s="28" t="s">
        <v>724</v>
      </c>
      <c r="E78" s="32" t="s">
        <v>725</v>
      </c>
      <c r="F78" s="37" t="s">
        <v>721</v>
      </c>
      <c r="G78" s="33">
        <v>10000000</v>
      </c>
      <c r="H78" s="6" t="s">
        <v>2</v>
      </c>
      <c r="I78" s="48"/>
      <c r="J78" s="47"/>
    </row>
    <row r="79" spans="1:10" s="30" customFormat="1" ht="50.1" customHeight="1">
      <c r="A79" s="26">
        <v>73</v>
      </c>
      <c r="B79" s="27" t="s">
        <v>16</v>
      </c>
      <c r="C79" s="31" t="s">
        <v>17</v>
      </c>
      <c r="D79" s="28" t="s">
        <v>726</v>
      </c>
      <c r="E79" s="32" t="s">
        <v>727</v>
      </c>
      <c r="F79" s="37" t="s">
        <v>721</v>
      </c>
      <c r="G79" s="33">
        <v>10000000</v>
      </c>
      <c r="H79" s="6" t="s">
        <v>2</v>
      </c>
      <c r="I79" s="48"/>
      <c r="J79" s="47"/>
    </row>
    <row r="80" spans="1:10" s="30" customFormat="1" ht="50.1" customHeight="1">
      <c r="A80" s="26">
        <v>74</v>
      </c>
      <c r="B80" s="27" t="s">
        <v>16</v>
      </c>
      <c r="C80" s="31" t="s">
        <v>17</v>
      </c>
      <c r="D80" s="28" t="s">
        <v>728</v>
      </c>
      <c r="E80" s="32" t="s">
        <v>729</v>
      </c>
      <c r="F80" s="37" t="s">
        <v>721</v>
      </c>
      <c r="G80" s="33">
        <v>10000000</v>
      </c>
      <c r="H80" s="6" t="s">
        <v>2</v>
      </c>
      <c r="I80" s="48"/>
      <c r="J80" s="47"/>
    </row>
    <row r="81" spans="1:10" s="30" customFormat="1" ht="50.1" customHeight="1">
      <c r="A81" s="26">
        <v>75</v>
      </c>
      <c r="B81" s="27" t="s">
        <v>16</v>
      </c>
      <c r="C81" s="31" t="s">
        <v>17</v>
      </c>
      <c r="D81" s="28" t="s">
        <v>730</v>
      </c>
      <c r="E81" s="32" t="s">
        <v>731</v>
      </c>
      <c r="F81" s="37" t="s">
        <v>721</v>
      </c>
      <c r="G81" s="33">
        <v>13000000</v>
      </c>
      <c r="H81" s="6" t="s">
        <v>2</v>
      </c>
      <c r="I81" s="48"/>
      <c r="J81" s="47"/>
    </row>
    <row r="82" spans="1:10" s="30" customFormat="1" ht="50.1" customHeight="1">
      <c r="A82" s="26">
        <v>76</v>
      </c>
      <c r="B82" s="27" t="s">
        <v>16</v>
      </c>
      <c r="C82" s="31" t="s">
        <v>17</v>
      </c>
      <c r="D82" s="28" t="s">
        <v>732</v>
      </c>
      <c r="E82" s="32" t="s">
        <v>733</v>
      </c>
      <c r="F82" s="37" t="s">
        <v>721</v>
      </c>
      <c r="G82" s="33">
        <v>12000000</v>
      </c>
      <c r="H82" s="6" t="s">
        <v>2</v>
      </c>
      <c r="I82" s="48"/>
      <c r="J82" s="47"/>
    </row>
    <row r="83" spans="1:10" s="30" customFormat="1" ht="50.1" customHeight="1">
      <c r="A83" s="26">
        <v>77</v>
      </c>
      <c r="B83" s="27" t="s">
        <v>16</v>
      </c>
      <c r="C83" s="31" t="s">
        <v>133</v>
      </c>
      <c r="D83" s="28" t="s">
        <v>734</v>
      </c>
      <c r="E83" s="32" t="s">
        <v>735</v>
      </c>
      <c r="F83" s="37" t="s">
        <v>721</v>
      </c>
      <c r="G83" s="33">
        <v>12000000</v>
      </c>
      <c r="H83" s="6" t="s">
        <v>2</v>
      </c>
      <c r="I83" s="48"/>
      <c r="J83" s="47"/>
    </row>
    <row r="84" spans="1:10" s="30" customFormat="1" ht="50.1" customHeight="1">
      <c r="A84" s="26">
        <v>78</v>
      </c>
      <c r="B84" s="27" t="s">
        <v>16</v>
      </c>
      <c r="C84" s="31" t="s">
        <v>17</v>
      </c>
      <c r="D84" s="28" t="s">
        <v>736</v>
      </c>
      <c r="E84" s="32" t="s">
        <v>737</v>
      </c>
      <c r="F84" s="37" t="s">
        <v>721</v>
      </c>
      <c r="G84" s="33">
        <v>12000000</v>
      </c>
      <c r="H84" s="6" t="s">
        <v>2</v>
      </c>
      <c r="I84" s="48"/>
      <c r="J84" s="47"/>
    </row>
    <row r="85" spans="1:10" s="30" customFormat="1" ht="50.1" customHeight="1">
      <c r="A85" s="26">
        <v>79</v>
      </c>
      <c r="B85" s="27" t="s">
        <v>16</v>
      </c>
      <c r="C85" s="31" t="s">
        <v>17</v>
      </c>
      <c r="D85" s="28" t="s">
        <v>738</v>
      </c>
      <c r="E85" s="32" t="s">
        <v>739</v>
      </c>
      <c r="F85" s="37" t="s">
        <v>721</v>
      </c>
      <c r="G85" s="33">
        <v>10000000</v>
      </c>
      <c r="H85" s="6" t="s">
        <v>2</v>
      </c>
      <c r="I85" s="48"/>
      <c r="J85" s="47"/>
    </row>
    <row r="86" spans="1:10" s="30" customFormat="1" ht="50.1" customHeight="1">
      <c r="A86" s="26">
        <v>80</v>
      </c>
      <c r="B86" s="27" t="s">
        <v>16</v>
      </c>
      <c r="C86" s="31" t="s">
        <v>17</v>
      </c>
      <c r="D86" s="28" t="s">
        <v>740</v>
      </c>
      <c r="E86" s="32" t="s">
        <v>741</v>
      </c>
      <c r="F86" s="37" t="s">
        <v>721</v>
      </c>
      <c r="G86" s="33">
        <v>10000000</v>
      </c>
      <c r="H86" s="6" t="s">
        <v>2</v>
      </c>
      <c r="I86" s="48"/>
      <c r="J86" s="47"/>
    </row>
    <row r="87" spans="1:10" s="30" customFormat="1" ht="50.1" customHeight="1">
      <c r="A87" s="26">
        <v>81</v>
      </c>
      <c r="B87" s="27" t="s">
        <v>16</v>
      </c>
      <c r="C87" s="31" t="s">
        <v>17</v>
      </c>
      <c r="D87" s="28" t="s">
        <v>742</v>
      </c>
      <c r="E87" s="32" t="s">
        <v>743</v>
      </c>
      <c r="F87" s="37" t="s">
        <v>721</v>
      </c>
      <c r="G87" s="33">
        <v>6000000</v>
      </c>
      <c r="H87" s="6" t="s">
        <v>2</v>
      </c>
      <c r="I87" s="48"/>
      <c r="J87" s="47"/>
    </row>
    <row r="88" spans="1:10" s="30" customFormat="1" ht="50.1" customHeight="1">
      <c r="A88" s="26">
        <v>82</v>
      </c>
      <c r="B88" s="27" t="s">
        <v>16</v>
      </c>
      <c r="C88" s="31" t="s">
        <v>19</v>
      </c>
      <c r="D88" s="28" t="s">
        <v>744</v>
      </c>
      <c r="E88" s="32" t="s">
        <v>745</v>
      </c>
      <c r="F88" s="37" t="s">
        <v>721</v>
      </c>
      <c r="G88" s="33">
        <v>12000000</v>
      </c>
      <c r="H88" s="6" t="s">
        <v>2</v>
      </c>
      <c r="I88" s="48"/>
      <c r="J88" s="47"/>
    </row>
    <row r="89" spans="1:10" s="30" customFormat="1" ht="50.1" customHeight="1">
      <c r="A89" s="26">
        <v>83</v>
      </c>
      <c r="B89" s="27" t="s">
        <v>16</v>
      </c>
      <c r="C89" s="31" t="s">
        <v>19</v>
      </c>
      <c r="D89" s="28" t="s">
        <v>746</v>
      </c>
      <c r="E89" s="32" t="s">
        <v>747</v>
      </c>
      <c r="F89" s="37" t="s">
        <v>721</v>
      </c>
      <c r="G89" s="33">
        <v>10000000</v>
      </c>
      <c r="H89" s="6" t="s">
        <v>2</v>
      </c>
      <c r="I89" s="48"/>
      <c r="J89" s="47"/>
    </row>
    <row r="90" spans="1:10" s="30" customFormat="1" ht="50.1" customHeight="1">
      <c r="A90" s="26">
        <v>84</v>
      </c>
      <c r="B90" s="27" t="s">
        <v>16</v>
      </c>
      <c r="C90" s="31" t="s">
        <v>748</v>
      </c>
      <c r="D90" s="28" t="s">
        <v>749</v>
      </c>
      <c r="E90" s="32" t="s">
        <v>750</v>
      </c>
      <c r="F90" s="37" t="s">
        <v>751</v>
      </c>
      <c r="G90" s="33">
        <v>10000000</v>
      </c>
      <c r="H90" s="6" t="s">
        <v>2</v>
      </c>
      <c r="I90" s="48"/>
      <c r="J90" s="47"/>
    </row>
    <row r="91" spans="1:10" s="30" customFormat="1" ht="50.1" customHeight="1">
      <c r="A91" s="26">
        <v>85</v>
      </c>
      <c r="B91" s="27" t="s">
        <v>16</v>
      </c>
      <c r="C91" s="31" t="s">
        <v>19</v>
      </c>
      <c r="D91" s="28" t="s">
        <v>744</v>
      </c>
      <c r="E91" s="32" t="s">
        <v>752</v>
      </c>
      <c r="F91" s="37" t="s">
        <v>751</v>
      </c>
      <c r="G91" s="33">
        <v>10000000</v>
      </c>
      <c r="H91" s="6" t="s">
        <v>2</v>
      </c>
      <c r="I91" s="48"/>
      <c r="J91" s="47"/>
    </row>
    <row r="92" spans="1:10" s="30" customFormat="1" ht="50.1" customHeight="1">
      <c r="A92" s="26">
        <v>86</v>
      </c>
      <c r="B92" s="27" t="s">
        <v>16</v>
      </c>
      <c r="C92" s="31" t="s">
        <v>17</v>
      </c>
      <c r="D92" s="28" t="s">
        <v>753</v>
      </c>
      <c r="E92" s="32" t="s">
        <v>754</v>
      </c>
      <c r="F92" s="37" t="s">
        <v>755</v>
      </c>
      <c r="G92" s="33">
        <v>150000</v>
      </c>
      <c r="H92" s="6" t="s">
        <v>2</v>
      </c>
      <c r="I92" s="48"/>
      <c r="J92" s="47"/>
    </row>
    <row r="93" spans="1:10" s="30" customFormat="1" ht="50.1" customHeight="1">
      <c r="A93" s="26">
        <v>87</v>
      </c>
      <c r="B93" s="27" t="s">
        <v>16</v>
      </c>
      <c r="C93" s="31" t="s">
        <v>17</v>
      </c>
      <c r="D93" s="28" t="s">
        <v>756</v>
      </c>
      <c r="E93" s="32" t="s">
        <v>757</v>
      </c>
      <c r="F93" s="37" t="s">
        <v>755</v>
      </c>
      <c r="G93" s="33">
        <v>650000</v>
      </c>
      <c r="H93" s="6" t="s">
        <v>2</v>
      </c>
      <c r="I93" s="48"/>
      <c r="J93" s="47"/>
    </row>
    <row r="94" spans="1:10" s="30" customFormat="1" ht="50.1" customHeight="1">
      <c r="A94" s="26">
        <v>88</v>
      </c>
      <c r="B94" s="27" t="s">
        <v>16</v>
      </c>
      <c r="C94" s="31" t="s">
        <v>17</v>
      </c>
      <c r="D94" s="28" t="s">
        <v>758</v>
      </c>
      <c r="E94" s="32" t="s">
        <v>759</v>
      </c>
      <c r="F94" s="37" t="s">
        <v>755</v>
      </c>
      <c r="G94" s="33">
        <v>500000</v>
      </c>
      <c r="H94" s="6" t="s">
        <v>2</v>
      </c>
      <c r="I94" s="48"/>
      <c r="J94" s="47"/>
    </row>
    <row r="95" spans="1:10" s="30" customFormat="1" ht="50.1" customHeight="1">
      <c r="A95" s="26">
        <v>89</v>
      </c>
      <c r="B95" s="27" t="s">
        <v>16</v>
      </c>
      <c r="C95" s="31" t="s">
        <v>17</v>
      </c>
      <c r="D95" s="28" t="s">
        <v>126</v>
      </c>
      <c r="E95" s="32" t="s">
        <v>760</v>
      </c>
      <c r="F95" s="37" t="s">
        <v>755</v>
      </c>
      <c r="G95" s="33">
        <v>450000</v>
      </c>
      <c r="H95" s="6" t="s">
        <v>2</v>
      </c>
      <c r="I95" s="48"/>
      <c r="J95" s="47"/>
    </row>
    <row r="96" spans="1:10" s="30" customFormat="1" ht="50.1" customHeight="1">
      <c r="A96" s="26">
        <v>90</v>
      </c>
      <c r="B96" s="27" t="s">
        <v>16</v>
      </c>
      <c r="C96" s="31" t="s">
        <v>17</v>
      </c>
      <c r="D96" s="28" t="s">
        <v>113</v>
      </c>
      <c r="E96" s="32" t="s">
        <v>761</v>
      </c>
      <c r="F96" s="37" t="s">
        <v>755</v>
      </c>
      <c r="G96" s="33">
        <v>300000</v>
      </c>
      <c r="H96" s="6" t="s">
        <v>2</v>
      </c>
      <c r="I96" s="48"/>
      <c r="J96" s="47"/>
    </row>
    <row r="97" spans="1:10" s="30" customFormat="1" ht="50.1" customHeight="1">
      <c r="A97" s="26">
        <v>91</v>
      </c>
      <c r="B97" s="27" t="s">
        <v>16</v>
      </c>
      <c r="C97" s="31" t="s">
        <v>17</v>
      </c>
      <c r="D97" s="28" t="s">
        <v>762</v>
      </c>
      <c r="E97" s="32" t="s">
        <v>763</v>
      </c>
      <c r="F97" s="37" t="s">
        <v>755</v>
      </c>
      <c r="G97" s="33">
        <v>800000</v>
      </c>
      <c r="H97" s="6" t="s">
        <v>2</v>
      </c>
      <c r="I97" s="48"/>
      <c r="J97" s="47"/>
    </row>
    <row r="98" spans="1:10" s="30" customFormat="1" ht="50.1" customHeight="1">
      <c r="A98" s="26">
        <v>92</v>
      </c>
      <c r="B98" s="27" t="s">
        <v>16</v>
      </c>
      <c r="C98" s="31" t="s">
        <v>19</v>
      </c>
      <c r="D98" s="28" t="s">
        <v>746</v>
      </c>
      <c r="E98" s="32" t="s">
        <v>764</v>
      </c>
      <c r="F98" s="37" t="s">
        <v>755</v>
      </c>
      <c r="G98" s="33">
        <v>300000</v>
      </c>
      <c r="H98" s="6" t="s">
        <v>2</v>
      </c>
      <c r="I98" s="48"/>
      <c r="J98" s="47"/>
    </row>
    <row r="99" spans="1:10" s="30" customFormat="1" ht="50.1" customHeight="1">
      <c r="A99" s="26">
        <v>93</v>
      </c>
      <c r="B99" s="27" t="s">
        <v>16</v>
      </c>
      <c r="C99" s="31" t="s">
        <v>17</v>
      </c>
      <c r="D99" s="28" t="s">
        <v>765</v>
      </c>
      <c r="E99" s="32" t="s">
        <v>766</v>
      </c>
      <c r="F99" s="37" t="s">
        <v>755</v>
      </c>
      <c r="G99" s="33">
        <v>300000</v>
      </c>
      <c r="H99" s="6" t="s">
        <v>2</v>
      </c>
      <c r="I99" s="48"/>
      <c r="J99" s="47"/>
    </row>
    <row r="100" spans="1:10" s="30" customFormat="1" ht="50.1" customHeight="1">
      <c r="A100" s="26">
        <v>94</v>
      </c>
      <c r="B100" s="27" t="s">
        <v>16</v>
      </c>
      <c r="C100" s="31" t="s">
        <v>17</v>
      </c>
      <c r="D100" s="28" t="s">
        <v>114</v>
      </c>
      <c r="E100" s="32" t="s">
        <v>767</v>
      </c>
      <c r="F100" s="37" t="s">
        <v>755</v>
      </c>
      <c r="G100" s="33">
        <v>100000</v>
      </c>
      <c r="H100" s="6" t="s">
        <v>2</v>
      </c>
      <c r="I100" s="48"/>
      <c r="J100" s="47"/>
    </row>
    <row r="101" spans="1:10" s="30" customFormat="1" ht="50.1" customHeight="1">
      <c r="A101" s="26">
        <v>95</v>
      </c>
      <c r="B101" s="27" t="s">
        <v>16</v>
      </c>
      <c r="C101" s="31" t="s">
        <v>19</v>
      </c>
      <c r="D101" s="28" t="s">
        <v>768</v>
      </c>
      <c r="E101" s="32" t="s">
        <v>769</v>
      </c>
      <c r="F101" s="37" t="s">
        <v>755</v>
      </c>
      <c r="G101" s="33">
        <v>270000</v>
      </c>
      <c r="H101" s="6" t="s">
        <v>2</v>
      </c>
      <c r="I101" s="48"/>
      <c r="J101" s="47"/>
    </row>
    <row r="102" spans="1:10" s="30" customFormat="1" ht="50.1" customHeight="1">
      <c r="A102" s="26">
        <v>96</v>
      </c>
      <c r="B102" s="27" t="s">
        <v>16</v>
      </c>
      <c r="C102" s="31" t="s">
        <v>17</v>
      </c>
      <c r="D102" s="28" t="s">
        <v>770</v>
      </c>
      <c r="E102" s="32" t="s">
        <v>771</v>
      </c>
      <c r="F102" s="37" t="s">
        <v>755</v>
      </c>
      <c r="G102" s="33">
        <v>200000</v>
      </c>
      <c r="H102" s="6" t="s">
        <v>2</v>
      </c>
      <c r="I102" s="48"/>
      <c r="J102" s="47"/>
    </row>
    <row r="103" spans="1:10" s="30" customFormat="1" ht="50.1" customHeight="1">
      <c r="A103" s="26">
        <v>97</v>
      </c>
      <c r="B103" s="27" t="s">
        <v>16</v>
      </c>
      <c r="C103" s="31" t="s">
        <v>19</v>
      </c>
      <c r="D103" s="28" t="s">
        <v>772</v>
      </c>
      <c r="E103" s="32" t="s">
        <v>773</v>
      </c>
      <c r="F103" s="37" t="s">
        <v>718</v>
      </c>
      <c r="G103" s="33">
        <v>300000</v>
      </c>
      <c r="H103" s="6" t="s">
        <v>2</v>
      </c>
      <c r="I103" s="48"/>
      <c r="J103" s="47"/>
    </row>
    <row r="104" spans="1:10" s="30" customFormat="1" ht="50.1" customHeight="1">
      <c r="A104" s="26">
        <v>98</v>
      </c>
      <c r="B104" s="27" t="s">
        <v>16</v>
      </c>
      <c r="C104" s="31" t="s">
        <v>17</v>
      </c>
      <c r="D104" s="28" t="s">
        <v>774</v>
      </c>
      <c r="E104" s="32" t="s">
        <v>775</v>
      </c>
      <c r="F104" s="37" t="s">
        <v>776</v>
      </c>
      <c r="G104" s="33">
        <v>22844</v>
      </c>
      <c r="H104" s="6" t="s">
        <v>2</v>
      </c>
      <c r="I104" s="48"/>
      <c r="J104" s="47"/>
    </row>
    <row r="105" spans="1:10" s="30" customFormat="1" ht="50.1" customHeight="1">
      <c r="A105" s="26">
        <v>99</v>
      </c>
      <c r="B105" s="27" t="s">
        <v>16</v>
      </c>
      <c r="C105" s="31" t="s">
        <v>17</v>
      </c>
      <c r="D105" s="28" t="s">
        <v>777</v>
      </c>
      <c r="E105" s="32" t="s">
        <v>775</v>
      </c>
      <c r="F105" s="37" t="s">
        <v>776</v>
      </c>
      <c r="G105" s="33">
        <v>5282</v>
      </c>
      <c r="H105" s="6" t="s">
        <v>2</v>
      </c>
      <c r="I105" s="48"/>
      <c r="J105" s="47"/>
    </row>
    <row r="106" spans="1:10" s="30" customFormat="1" ht="50.1" customHeight="1">
      <c r="A106" s="26">
        <v>100</v>
      </c>
      <c r="B106" s="27" t="s">
        <v>16</v>
      </c>
      <c r="C106" s="31" t="s">
        <v>19</v>
      </c>
      <c r="D106" s="28" t="s">
        <v>768</v>
      </c>
      <c r="E106" s="32" t="s">
        <v>775</v>
      </c>
      <c r="F106" s="37" t="s">
        <v>776</v>
      </c>
      <c r="G106" s="33">
        <v>10755</v>
      </c>
      <c r="H106" s="6" t="s">
        <v>2</v>
      </c>
      <c r="I106" s="48"/>
      <c r="J106" s="47"/>
    </row>
    <row r="107" spans="1:10" s="30" customFormat="1" ht="50.1" customHeight="1">
      <c r="A107" s="26">
        <v>101</v>
      </c>
      <c r="B107" s="27" t="s">
        <v>16</v>
      </c>
      <c r="C107" s="31" t="s">
        <v>17</v>
      </c>
      <c r="D107" s="28" t="s">
        <v>778</v>
      </c>
      <c r="E107" s="32" t="s">
        <v>775</v>
      </c>
      <c r="F107" s="37" t="s">
        <v>776</v>
      </c>
      <c r="G107" s="33">
        <v>8129</v>
      </c>
      <c r="H107" s="6" t="s">
        <v>2</v>
      </c>
      <c r="I107" s="48"/>
      <c r="J107" s="47"/>
    </row>
    <row r="108" spans="1:10" s="30" customFormat="1" ht="50.1" customHeight="1">
      <c r="A108" s="26">
        <v>102</v>
      </c>
      <c r="B108" s="27" t="s">
        <v>16</v>
      </c>
      <c r="C108" s="31" t="s">
        <v>17</v>
      </c>
      <c r="D108" s="28" t="s">
        <v>779</v>
      </c>
      <c r="E108" s="32" t="s">
        <v>775</v>
      </c>
      <c r="F108" s="37" t="s">
        <v>776</v>
      </c>
      <c r="G108" s="33">
        <v>186424</v>
      </c>
      <c r="H108" s="6" t="s">
        <v>2</v>
      </c>
      <c r="I108" s="48"/>
      <c r="J108" s="47"/>
    </row>
    <row r="109" spans="1:10" s="30" customFormat="1" ht="50.1" customHeight="1">
      <c r="A109" s="26">
        <v>103</v>
      </c>
      <c r="B109" s="27" t="s">
        <v>16</v>
      </c>
      <c r="C109" s="31" t="s">
        <v>17</v>
      </c>
      <c r="D109" s="28" t="s">
        <v>129</v>
      </c>
      <c r="E109" s="32" t="s">
        <v>780</v>
      </c>
      <c r="F109" s="37" t="s">
        <v>781</v>
      </c>
      <c r="G109" s="33">
        <v>130000</v>
      </c>
      <c r="H109" s="6" t="s">
        <v>2</v>
      </c>
      <c r="I109" s="48"/>
      <c r="J109" s="47"/>
    </row>
    <row r="110" spans="1:10" s="30" customFormat="1" ht="50.1" customHeight="1">
      <c r="A110" s="26">
        <v>104</v>
      </c>
      <c r="B110" s="27" t="s">
        <v>101</v>
      </c>
      <c r="C110" s="31" t="s">
        <v>17</v>
      </c>
      <c r="D110" s="42" t="s">
        <v>223</v>
      </c>
      <c r="E110" s="28" t="s">
        <v>224</v>
      </c>
      <c r="F110" s="57">
        <v>44589</v>
      </c>
      <c r="G110" s="40">
        <v>2000000</v>
      </c>
      <c r="H110" s="6" t="s">
        <v>138</v>
      </c>
      <c r="I110" s="48"/>
    </row>
    <row r="111" spans="1:10" s="30" customFormat="1" ht="50.1" customHeight="1">
      <c r="A111" s="26">
        <v>105</v>
      </c>
      <c r="B111" s="27" t="s">
        <v>101</v>
      </c>
      <c r="C111" s="31" t="s">
        <v>17</v>
      </c>
      <c r="D111" s="42" t="s">
        <v>225</v>
      </c>
      <c r="E111" s="49" t="s">
        <v>226</v>
      </c>
      <c r="F111" s="57">
        <v>44607</v>
      </c>
      <c r="G111" s="40">
        <v>600000</v>
      </c>
      <c r="H111" s="6" t="s">
        <v>138</v>
      </c>
      <c r="I111" s="48"/>
    </row>
    <row r="112" spans="1:10" s="30" customFormat="1" ht="50.1" customHeight="1">
      <c r="A112" s="26">
        <v>106</v>
      </c>
      <c r="B112" s="27" t="s">
        <v>101</v>
      </c>
      <c r="C112" s="31" t="s">
        <v>139</v>
      </c>
      <c r="D112" s="34" t="s">
        <v>227</v>
      </c>
      <c r="E112" s="34" t="s">
        <v>228</v>
      </c>
      <c r="F112" s="50" t="s">
        <v>161</v>
      </c>
      <c r="G112" s="36">
        <v>400000</v>
      </c>
      <c r="H112" s="6" t="s">
        <v>138</v>
      </c>
      <c r="I112" s="48"/>
    </row>
    <row r="113" spans="1:9" s="30" customFormat="1" ht="50.1" customHeight="1">
      <c r="A113" s="26">
        <v>107</v>
      </c>
      <c r="B113" s="27" t="s">
        <v>101</v>
      </c>
      <c r="C113" s="31" t="s">
        <v>139</v>
      </c>
      <c r="D113" s="34" t="s">
        <v>229</v>
      </c>
      <c r="E113" s="34" t="s">
        <v>230</v>
      </c>
      <c r="F113" s="50" t="s">
        <v>161</v>
      </c>
      <c r="G113" s="36">
        <v>250000</v>
      </c>
      <c r="H113" s="6" t="s">
        <v>138</v>
      </c>
      <c r="I113" s="48"/>
    </row>
    <row r="114" spans="1:9" s="30" customFormat="1" ht="50.1" customHeight="1">
      <c r="A114" s="26">
        <v>108</v>
      </c>
      <c r="B114" s="27" t="s">
        <v>101</v>
      </c>
      <c r="C114" s="31" t="s">
        <v>139</v>
      </c>
      <c r="D114" s="34" t="s">
        <v>231</v>
      </c>
      <c r="E114" s="34" t="s">
        <v>232</v>
      </c>
      <c r="F114" s="50" t="s">
        <v>161</v>
      </c>
      <c r="G114" s="36">
        <v>600000</v>
      </c>
      <c r="H114" s="6" t="s">
        <v>138</v>
      </c>
      <c r="I114" s="48"/>
    </row>
    <row r="115" spans="1:9" s="30" customFormat="1" ht="50.1" customHeight="1">
      <c r="A115" s="26">
        <v>109</v>
      </c>
      <c r="B115" s="27" t="s">
        <v>101</v>
      </c>
      <c r="C115" s="31" t="s">
        <v>139</v>
      </c>
      <c r="D115" s="34" t="s">
        <v>233</v>
      </c>
      <c r="E115" s="34" t="s">
        <v>234</v>
      </c>
      <c r="F115" s="50" t="s">
        <v>161</v>
      </c>
      <c r="G115" s="36">
        <v>500000</v>
      </c>
      <c r="H115" s="6" t="s">
        <v>138</v>
      </c>
      <c r="I115" s="48"/>
    </row>
    <row r="116" spans="1:9" s="30" customFormat="1" ht="50.1" customHeight="1">
      <c r="A116" s="26">
        <v>110</v>
      </c>
      <c r="B116" s="27" t="s">
        <v>101</v>
      </c>
      <c r="C116" s="31" t="s">
        <v>139</v>
      </c>
      <c r="D116" s="34" t="s">
        <v>235</v>
      </c>
      <c r="E116" s="34" t="s">
        <v>236</v>
      </c>
      <c r="F116" s="50" t="s">
        <v>161</v>
      </c>
      <c r="G116" s="36">
        <v>250000</v>
      </c>
      <c r="H116" s="6" t="s">
        <v>138</v>
      </c>
      <c r="I116" s="48"/>
    </row>
    <row r="117" spans="1:9" s="30" customFormat="1" ht="50.1" customHeight="1">
      <c r="A117" s="26">
        <v>111</v>
      </c>
      <c r="B117" s="27" t="s">
        <v>101</v>
      </c>
      <c r="C117" s="31" t="s">
        <v>17</v>
      </c>
      <c r="D117" s="51" t="s">
        <v>237</v>
      </c>
      <c r="E117" s="32" t="s">
        <v>238</v>
      </c>
      <c r="F117" s="58" t="s">
        <v>239</v>
      </c>
      <c r="G117" s="52">
        <v>1430000</v>
      </c>
      <c r="H117" s="6" t="s">
        <v>138</v>
      </c>
      <c r="I117" s="48"/>
    </row>
    <row r="118" spans="1:9" s="30" customFormat="1" ht="50.1" customHeight="1">
      <c r="A118" s="26">
        <v>112</v>
      </c>
      <c r="B118" s="27" t="s">
        <v>101</v>
      </c>
      <c r="C118" s="31" t="s">
        <v>17</v>
      </c>
      <c r="D118" s="51" t="s">
        <v>240</v>
      </c>
      <c r="E118" s="32" t="s">
        <v>241</v>
      </c>
      <c r="F118" s="58" t="s">
        <v>242</v>
      </c>
      <c r="G118" s="53">
        <v>5500000</v>
      </c>
      <c r="H118" s="6" t="s">
        <v>138</v>
      </c>
      <c r="I118" s="48"/>
    </row>
    <row r="119" spans="1:9" s="30" customFormat="1" ht="50.1" customHeight="1">
      <c r="A119" s="26">
        <v>113</v>
      </c>
      <c r="B119" s="27" t="s">
        <v>101</v>
      </c>
      <c r="C119" s="31" t="s">
        <v>17</v>
      </c>
      <c r="D119" s="38" t="s">
        <v>243</v>
      </c>
      <c r="E119" s="32" t="s">
        <v>244</v>
      </c>
      <c r="F119" s="58" t="s">
        <v>245</v>
      </c>
      <c r="G119" s="33">
        <v>150000</v>
      </c>
      <c r="H119" s="6" t="s">
        <v>138</v>
      </c>
      <c r="I119" s="48"/>
    </row>
    <row r="120" spans="1:9" s="30" customFormat="1" ht="50.1" customHeight="1">
      <c r="A120" s="26">
        <v>114</v>
      </c>
      <c r="B120" s="27" t="s">
        <v>101</v>
      </c>
      <c r="C120" s="31" t="s">
        <v>17</v>
      </c>
      <c r="D120" s="38" t="s">
        <v>246</v>
      </c>
      <c r="E120" s="32" t="s">
        <v>247</v>
      </c>
      <c r="F120" s="58" t="s">
        <v>248</v>
      </c>
      <c r="G120" s="33">
        <v>3500000</v>
      </c>
      <c r="H120" s="6" t="s">
        <v>138</v>
      </c>
      <c r="I120" s="48"/>
    </row>
    <row r="121" spans="1:9" s="30" customFormat="1" ht="50.1" customHeight="1">
      <c r="A121" s="26">
        <v>115</v>
      </c>
      <c r="B121" s="27" t="s">
        <v>101</v>
      </c>
      <c r="C121" s="31" t="s">
        <v>17</v>
      </c>
      <c r="D121" s="38" t="s">
        <v>249</v>
      </c>
      <c r="E121" s="32" t="s">
        <v>250</v>
      </c>
      <c r="F121" s="58" t="s">
        <v>251</v>
      </c>
      <c r="G121" s="33">
        <v>3300000</v>
      </c>
      <c r="H121" s="6" t="s">
        <v>138</v>
      </c>
      <c r="I121" s="48"/>
    </row>
    <row r="122" spans="1:9" s="30" customFormat="1" ht="50.1" customHeight="1">
      <c r="A122" s="26">
        <v>116</v>
      </c>
      <c r="B122" s="27" t="s">
        <v>101</v>
      </c>
      <c r="C122" s="31" t="s">
        <v>252</v>
      </c>
      <c r="D122" s="42" t="s">
        <v>253</v>
      </c>
      <c r="E122" s="49" t="s">
        <v>254</v>
      </c>
      <c r="F122" s="57">
        <v>44678</v>
      </c>
      <c r="G122" s="40">
        <v>800000</v>
      </c>
      <c r="H122" s="6" t="s">
        <v>138</v>
      </c>
      <c r="I122" s="48"/>
    </row>
    <row r="123" spans="1:9" s="30" customFormat="1" ht="50.1" customHeight="1">
      <c r="A123" s="26">
        <v>117</v>
      </c>
      <c r="B123" s="27" t="s">
        <v>101</v>
      </c>
      <c r="C123" s="31" t="s">
        <v>48</v>
      </c>
      <c r="D123" s="42" t="s">
        <v>255</v>
      </c>
      <c r="E123" s="49" t="s">
        <v>256</v>
      </c>
      <c r="F123" s="57">
        <v>44678</v>
      </c>
      <c r="G123" s="40">
        <v>500000</v>
      </c>
      <c r="H123" s="6" t="s">
        <v>138</v>
      </c>
      <c r="I123" s="48"/>
    </row>
    <row r="124" spans="1:9" s="30" customFormat="1" ht="50.1" customHeight="1">
      <c r="A124" s="26">
        <v>118</v>
      </c>
      <c r="B124" s="27" t="s">
        <v>101</v>
      </c>
      <c r="C124" s="31" t="s">
        <v>17</v>
      </c>
      <c r="D124" s="42" t="s">
        <v>31</v>
      </c>
      <c r="E124" s="49" t="s">
        <v>257</v>
      </c>
      <c r="F124" s="57">
        <v>44692</v>
      </c>
      <c r="G124" s="40">
        <v>1149000</v>
      </c>
      <c r="H124" s="6" t="s">
        <v>138</v>
      </c>
      <c r="I124" s="48"/>
    </row>
    <row r="125" spans="1:9" s="30" customFormat="1" ht="50.1" customHeight="1">
      <c r="A125" s="26">
        <v>119</v>
      </c>
      <c r="B125" s="27" t="s">
        <v>101</v>
      </c>
      <c r="C125" s="31" t="s">
        <v>17</v>
      </c>
      <c r="D125" s="51" t="s">
        <v>237</v>
      </c>
      <c r="E125" s="32" t="s">
        <v>258</v>
      </c>
      <c r="F125" s="58" t="s">
        <v>259</v>
      </c>
      <c r="G125" s="52">
        <v>1850000</v>
      </c>
      <c r="H125" s="6" t="s">
        <v>138</v>
      </c>
      <c r="I125" s="48"/>
    </row>
    <row r="126" spans="1:9" s="30" customFormat="1" ht="50.1" customHeight="1">
      <c r="A126" s="26">
        <v>120</v>
      </c>
      <c r="B126" s="27" t="s">
        <v>101</v>
      </c>
      <c r="C126" s="31" t="s">
        <v>17</v>
      </c>
      <c r="D126" s="38" t="s">
        <v>260</v>
      </c>
      <c r="E126" s="32" t="s">
        <v>261</v>
      </c>
      <c r="F126" s="58" t="s">
        <v>193</v>
      </c>
      <c r="G126" s="33">
        <v>4000000</v>
      </c>
      <c r="H126" s="6" t="s">
        <v>138</v>
      </c>
      <c r="I126" s="48"/>
    </row>
    <row r="127" spans="1:9" s="30" customFormat="1" ht="50.1" customHeight="1">
      <c r="A127" s="26">
        <v>121</v>
      </c>
      <c r="B127" s="27" t="s">
        <v>101</v>
      </c>
      <c r="C127" s="31" t="s">
        <v>17</v>
      </c>
      <c r="D127" s="51" t="s">
        <v>240</v>
      </c>
      <c r="E127" s="32" t="s">
        <v>262</v>
      </c>
      <c r="F127" s="58" t="s">
        <v>263</v>
      </c>
      <c r="G127" s="52">
        <v>920600</v>
      </c>
      <c r="H127" s="6" t="s">
        <v>138</v>
      </c>
      <c r="I127" s="48"/>
    </row>
    <row r="128" spans="1:9" s="30" customFormat="1" ht="50.1" customHeight="1">
      <c r="A128" s="26">
        <v>122</v>
      </c>
      <c r="B128" s="27" t="s">
        <v>101</v>
      </c>
      <c r="C128" s="31" t="s">
        <v>115</v>
      </c>
      <c r="D128" s="42" t="s">
        <v>264</v>
      </c>
      <c r="E128" s="39" t="s">
        <v>265</v>
      </c>
      <c r="F128" s="59" t="s">
        <v>266</v>
      </c>
      <c r="G128" s="43">
        <v>2055624</v>
      </c>
      <c r="H128" s="6" t="s">
        <v>138</v>
      </c>
      <c r="I128" s="48"/>
    </row>
    <row r="129" spans="1:9" s="30" customFormat="1" ht="50.1" customHeight="1">
      <c r="A129" s="26">
        <v>123</v>
      </c>
      <c r="B129" s="27" t="s">
        <v>101</v>
      </c>
      <c r="C129" s="31" t="s">
        <v>267</v>
      </c>
      <c r="D129" s="42" t="s">
        <v>268</v>
      </c>
      <c r="E129" s="49" t="s">
        <v>269</v>
      </c>
      <c r="F129" s="57">
        <v>44733</v>
      </c>
      <c r="G129" s="40">
        <v>1600000</v>
      </c>
      <c r="H129" s="6" t="s">
        <v>138</v>
      </c>
      <c r="I129" s="48"/>
    </row>
    <row r="130" spans="1:9" s="30" customFormat="1" ht="50.1" customHeight="1">
      <c r="A130" s="26">
        <v>124</v>
      </c>
      <c r="B130" s="27" t="s">
        <v>101</v>
      </c>
      <c r="C130" s="31" t="s">
        <v>115</v>
      </c>
      <c r="D130" s="42" t="s">
        <v>270</v>
      </c>
      <c r="E130" s="54" t="s">
        <v>271</v>
      </c>
      <c r="F130" s="59" t="s">
        <v>272</v>
      </c>
      <c r="G130" s="43">
        <v>1500000</v>
      </c>
      <c r="H130" s="6" t="s">
        <v>138</v>
      </c>
      <c r="I130" s="48"/>
    </row>
    <row r="131" spans="1:9" s="30" customFormat="1" ht="45" customHeight="1">
      <c r="A131" s="26">
        <v>125</v>
      </c>
      <c r="B131" s="27" t="s">
        <v>101</v>
      </c>
      <c r="C131" s="31" t="s">
        <v>115</v>
      </c>
      <c r="D131" s="42" t="s">
        <v>270</v>
      </c>
      <c r="E131" s="39" t="s">
        <v>684</v>
      </c>
      <c r="F131" s="133" t="s">
        <v>675</v>
      </c>
      <c r="G131" s="43">
        <v>100000</v>
      </c>
      <c r="H131" s="137" t="s">
        <v>138</v>
      </c>
      <c r="I131" s="48"/>
    </row>
    <row r="132" spans="1:9" s="30" customFormat="1" ht="45" customHeight="1">
      <c r="A132" s="26">
        <v>126</v>
      </c>
      <c r="B132" s="27" t="s">
        <v>16</v>
      </c>
      <c r="C132" s="31" t="s">
        <v>17</v>
      </c>
      <c r="D132" s="42" t="s">
        <v>782</v>
      </c>
      <c r="E132" s="39" t="s">
        <v>783</v>
      </c>
      <c r="F132" s="133" t="s">
        <v>755</v>
      </c>
      <c r="G132" s="43">
        <v>300000</v>
      </c>
      <c r="H132" s="31" t="s">
        <v>2</v>
      </c>
      <c r="I132" s="136"/>
    </row>
    <row r="133" spans="1:9" s="30" customFormat="1" ht="45" customHeight="1">
      <c r="A133" s="26">
        <v>127</v>
      </c>
      <c r="B133" s="27" t="s">
        <v>16</v>
      </c>
      <c r="C133" s="31" t="s">
        <v>17</v>
      </c>
      <c r="D133" s="42" t="s">
        <v>784</v>
      </c>
      <c r="E133" s="39" t="s">
        <v>785</v>
      </c>
      <c r="F133" s="133" t="s">
        <v>755</v>
      </c>
      <c r="G133" s="43">
        <v>350000</v>
      </c>
      <c r="H133" s="31" t="s">
        <v>2</v>
      </c>
      <c r="I133" s="136"/>
    </row>
    <row r="134" spans="1:9" s="30" customFormat="1" ht="45" customHeight="1">
      <c r="A134" s="26">
        <v>128</v>
      </c>
      <c r="B134" s="27" t="s">
        <v>16</v>
      </c>
      <c r="C134" s="31" t="s">
        <v>17</v>
      </c>
      <c r="D134" s="42" t="s">
        <v>246</v>
      </c>
      <c r="E134" s="39" t="s">
        <v>786</v>
      </c>
      <c r="F134" s="133" t="s">
        <v>755</v>
      </c>
      <c r="G134" s="43">
        <v>150000</v>
      </c>
      <c r="H134" s="31" t="s">
        <v>2</v>
      </c>
      <c r="I134" s="136"/>
    </row>
    <row r="135" spans="1:9" s="30" customFormat="1" ht="45" customHeight="1">
      <c r="A135" s="26">
        <v>129</v>
      </c>
      <c r="B135" s="27" t="s">
        <v>16</v>
      </c>
      <c r="C135" s="31" t="s">
        <v>17</v>
      </c>
      <c r="D135" s="42" t="s">
        <v>787</v>
      </c>
      <c r="E135" s="39" t="s">
        <v>788</v>
      </c>
      <c r="F135" s="133" t="s">
        <v>755</v>
      </c>
      <c r="G135" s="43">
        <v>600000</v>
      </c>
      <c r="H135" s="31" t="s">
        <v>2</v>
      </c>
      <c r="I135" s="136"/>
    </row>
    <row r="136" spans="1:9" s="30" customFormat="1" ht="45" customHeight="1">
      <c r="A136" s="26">
        <v>130</v>
      </c>
      <c r="B136" s="27" t="s">
        <v>16</v>
      </c>
      <c r="C136" s="31" t="s">
        <v>34</v>
      </c>
      <c r="D136" s="42" t="s">
        <v>789</v>
      </c>
      <c r="E136" s="39" t="s">
        <v>790</v>
      </c>
      <c r="F136" s="133" t="s">
        <v>791</v>
      </c>
      <c r="G136" s="43">
        <v>260000</v>
      </c>
      <c r="H136" s="31" t="s">
        <v>2</v>
      </c>
      <c r="I136" s="136"/>
    </row>
    <row r="137" spans="1:9" s="30" customFormat="1" ht="50.1" customHeight="1">
      <c r="A137" s="26">
        <v>131</v>
      </c>
      <c r="B137" s="71" t="s">
        <v>16</v>
      </c>
      <c r="C137" s="61" t="s">
        <v>792</v>
      </c>
      <c r="D137" s="62" t="s">
        <v>793</v>
      </c>
      <c r="E137" s="83" t="s">
        <v>794</v>
      </c>
      <c r="F137" s="90" t="s">
        <v>755</v>
      </c>
      <c r="G137" s="91">
        <v>350000</v>
      </c>
      <c r="H137" s="61" t="s">
        <v>2</v>
      </c>
      <c r="I137" s="138"/>
    </row>
    <row r="138" spans="1:9">
      <c r="A138" s="9"/>
      <c r="B138" s="9" t="s">
        <v>3</v>
      </c>
      <c r="C138" s="10"/>
      <c r="D138" s="11"/>
      <c r="E138" s="10"/>
      <c r="F138" s="12"/>
      <c r="G138" s="24">
        <f>SUM(G7:G137)</f>
        <v>418001931</v>
      </c>
      <c r="H138" s="13"/>
    </row>
    <row r="139" spans="1:9" s="30" customFormat="1" ht="50.1" customHeight="1">
      <c r="A139" s="26">
        <v>1</v>
      </c>
      <c r="B139" s="60" t="s">
        <v>16</v>
      </c>
      <c r="C139" s="61" t="s">
        <v>274</v>
      </c>
      <c r="D139" s="62" t="s">
        <v>275</v>
      </c>
      <c r="E139" s="63" t="s">
        <v>276</v>
      </c>
      <c r="F139" s="64">
        <v>44580</v>
      </c>
      <c r="G139" s="65">
        <v>50000</v>
      </c>
      <c r="H139" s="86" t="s">
        <v>4</v>
      </c>
      <c r="I139" s="85"/>
    </row>
    <row r="140" spans="1:9" s="30" customFormat="1" ht="50.1" customHeight="1">
      <c r="A140" s="26">
        <v>2</v>
      </c>
      <c r="B140" s="60" t="s">
        <v>16</v>
      </c>
      <c r="C140" s="61" t="s">
        <v>115</v>
      </c>
      <c r="D140" s="62" t="s">
        <v>277</v>
      </c>
      <c r="E140" s="63" t="s">
        <v>278</v>
      </c>
      <c r="F140" s="64">
        <v>44609</v>
      </c>
      <c r="G140" s="65">
        <v>70000</v>
      </c>
      <c r="H140" s="86" t="s">
        <v>4</v>
      </c>
      <c r="I140" s="85"/>
    </row>
    <row r="141" spans="1:9" s="30" customFormat="1" ht="50.1" customHeight="1">
      <c r="A141" s="26">
        <v>3</v>
      </c>
      <c r="B141" s="60" t="s">
        <v>16</v>
      </c>
      <c r="C141" s="61" t="s">
        <v>279</v>
      </c>
      <c r="D141" s="62" t="s">
        <v>280</v>
      </c>
      <c r="E141" s="63" t="s">
        <v>281</v>
      </c>
      <c r="F141" s="64">
        <v>44615</v>
      </c>
      <c r="G141" s="65">
        <v>50000</v>
      </c>
      <c r="H141" s="86" t="s">
        <v>4</v>
      </c>
      <c r="I141" s="85"/>
    </row>
    <row r="142" spans="1:9" s="30" customFormat="1" ht="50.1" customHeight="1">
      <c r="A142" s="26">
        <v>4</v>
      </c>
      <c r="B142" s="26" t="s">
        <v>16</v>
      </c>
      <c r="C142" s="67" t="s">
        <v>115</v>
      </c>
      <c r="D142" s="68" t="s">
        <v>44</v>
      </c>
      <c r="E142" s="68" t="s">
        <v>282</v>
      </c>
      <c r="F142" s="69">
        <v>44659</v>
      </c>
      <c r="G142" s="70">
        <v>1700000</v>
      </c>
      <c r="H142" s="87" t="s">
        <v>4</v>
      </c>
      <c r="I142" s="48"/>
    </row>
    <row r="143" spans="1:9" s="30" customFormat="1" ht="50.1" customHeight="1">
      <c r="A143" s="26">
        <v>5</v>
      </c>
      <c r="B143" s="26" t="s">
        <v>16</v>
      </c>
      <c r="C143" s="67" t="s">
        <v>115</v>
      </c>
      <c r="D143" s="68" t="s">
        <v>52</v>
      </c>
      <c r="E143" s="68" t="s">
        <v>283</v>
      </c>
      <c r="F143" s="69">
        <v>44659</v>
      </c>
      <c r="G143" s="70">
        <v>3000000</v>
      </c>
      <c r="H143" s="87" t="s">
        <v>4</v>
      </c>
      <c r="I143" s="48"/>
    </row>
    <row r="144" spans="1:9" s="30" customFormat="1" ht="50.1" customHeight="1">
      <c r="A144" s="26">
        <v>6</v>
      </c>
      <c r="B144" s="26" t="s">
        <v>16</v>
      </c>
      <c r="C144" s="67" t="s">
        <v>19</v>
      </c>
      <c r="D144" s="68" t="s">
        <v>35</v>
      </c>
      <c r="E144" s="68" t="s">
        <v>284</v>
      </c>
      <c r="F144" s="69">
        <v>44659</v>
      </c>
      <c r="G144" s="70">
        <v>5600000</v>
      </c>
      <c r="H144" s="87" t="s">
        <v>4</v>
      </c>
      <c r="I144" s="48"/>
    </row>
    <row r="145" spans="1:9" s="30" customFormat="1" ht="50.1" customHeight="1">
      <c r="A145" s="26">
        <v>7</v>
      </c>
      <c r="B145" s="26" t="s">
        <v>16</v>
      </c>
      <c r="C145" s="67" t="s">
        <v>45</v>
      </c>
      <c r="D145" s="68" t="s">
        <v>285</v>
      </c>
      <c r="E145" s="68" t="s">
        <v>286</v>
      </c>
      <c r="F145" s="69">
        <v>44659</v>
      </c>
      <c r="G145" s="70">
        <v>1500000</v>
      </c>
      <c r="H145" s="87" t="s">
        <v>4</v>
      </c>
      <c r="I145" s="48"/>
    </row>
    <row r="146" spans="1:9" s="30" customFormat="1" ht="50.1" customHeight="1">
      <c r="A146" s="26">
        <v>8</v>
      </c>
      <c r="B146" s="26" t="s">
        <v>16</v>
      </c>
      <c r="C146" s="67" t="s">
        <v>115</v>
      </c>
      <c r="D146" s="68" t="s">
        <v>287</v>
      </c>
      <c r="E146" s="42" t="s">
        <v>288</v>
      </c>
      <c r="F146" s="69">
        <v>44669</v>
      </c>
      <c r="G146" s="70">
        <v>7000000</v>
      </c>
      <c r="H146" s="87" t="s">
        <v>4</v>
      </c>
      <c r="I146" s="48"/>
    </row>
    <row r="147" spans="1:9" s="30" customFormat="1" ht="50.1" customHeight="1">
      <c r="A147" s="26">
        <v>9</v>
      </c>
      <c r="B147" s="26" t="s">
        <v>16</v>
      </c>
      <c r="C147" s="67" t="s">
        <v>115</v>
      </c>
      <c r="D147" s="68" t="s">
        <v>289</v>
      </c>
      <c r="E147" s="68" t="s">
        <v>290</v>
      </c>
      <c r="F147" s="69">
        <v>44676</v>
      </c>
      <c r="G147" s="70">
        <v>1200000</v>
      </c>
      <c r="H147" s="87" t="s">
        <v>4</v>
      </c>
      <c r="I147" s="48"/>
    </row>
    <row r="148" spans="1:9" s="30" customFormat="1" ht="50.1" customHeight="1">
      <c r="A148" s="26">
        <v>10</v>
      </c>
      <c r="B148" s="26" t="s">
        <v>16</v>
      </c>
      <c r="C148" s="67" t="s">
        <v>115</v>
      </c>
      <c r="D148" s="68" t="s">
        <v>291</v>
      </c>
      <c r="E148" s="68" t="s">
        <v>292</v>
      </c>
      <c r="F148" s="69">
        <v>44676</v>
      </c>
      <c r="G148" s="70">
        <v>2000000</v>
      </c>
      <c r="H148" s="87" t="s">
        <v>4</v>
      </c>
      <c r="I148" s="48"/>
    </row>
    <row r="149" spans="1:9" s="30" customFormat="1" ht="50.1" customHeight="1">
      <c r="A149" s="26">
        <v>11</v>
      </c>
      <c r="B149" s="26" t="s">
        <v>16</v>
      </c>
      <c r="C149" s="67" t="s">
        <v>115</v>
      </c>
      <c r="D149" s="68" t="s">
        <v>23</v>
      </c>
      <c r="E149" s="68" t="s">
        <v>293</v>
      </c>
      <c r="F149" s="69">
        <v>44676</v>
      </c>
      <c r="G149" s="70">
        <v>2000000</v>
      </c>
      <c r="H149" s="87" t="s">
        <v>4</v>
      </c>
      <c r="I149" s="48"/>
    </row>
    <row r="150" spans="1:9" s="30" customFormat="1" ht="50.1" customHeight="1">
      <c r="A150" s="26">
        <v>12</v>
      </c>
      <c r="B150" s="26" t="s">
        <v>16</v>
      </c>
      <c r="C150" s="67" t="s">
        <v>115</v>
      </c>
      <c r="D150" s="68" t="s">
        <v>39</v>
      </c>
      <c r="E150" s="68" t="s">
        <v>294</v>
      </c>
      <c r="F150" s="69">
        <v>44686</v>
      </c>
      <c r="G150" s="70">
        <v>420000</v>
      </c>
      <c r="H150" s="87" t="s">
        <v>4</v>
      </c>
      <c r="I150" s="48"/>
    </row>
    <row r="151" spans="1:9" s="30" customFormat="1" ht="50.1" customHeight="1">
      <c r="A151" s="26">
        <v>13</v>
      </c>
      <c r="B151" s="26" t="s">
        <v>16</v>
      </c>
      <c r="C151" s="67" t="s">
        <v>115</v>
      </c>
      <c r="D151" s="68" t="s">
        <v>43</v>
      </c>
      <c r="E151" s="68" t="s">
        <v>295</v>
      </c>
      <c r="F151" s="69">
        <v>44686</v>
      </c>
      <c r="G151" s="70">
        <v>660000</v>
      </c>
      <c r="H151" s="87" t="s">
        <v>4</v>
      </c>
      <c r="I151" s="48"/>
    </row>
    <row r="152" spans="1:9" s="30" customFormat="1" ht="50.1" customHeight="1">
      <c r="A152" s="26">
        <v>14</v>
      </c>
      <c r="B152" s="26" t="s">
        <v>16</v>
      </c>
      <c r="C152" s="67" t="s">
        <v>115</v>
      </c>
      <c r="D152" s="68" t="s">
        <v>50</v>
      </c>
      <c r="E152" s="68" t="s">
        <v>296</v>
      </c>
      <c r="F152" s="69">
        <v>44686</v>
      </c>
      <c r="G152" s="70">
        <v>790000</v>
      </c>
      <c r="H152" s="87" t="s">
        <v>4</v>
      </c>
      <c r="I152" s="48"/>
    </row>
    <row r="153" spans="1:9" s="30" customFormat="1" ht="50.1" customHeight="1">
      <c r="A153" s="26">
        <v>15</v>
      </c>
      <c r="B153" s="26" t="s">
        <v>16</v>
      </c>
      <c r="C153" s="67" t="s">
        <v>115</v>
      </c>
      <c r="D153" s="68" t="s">
        <v>40</v>
      </c>
      <c r="E153" s="68" t="s">
        <v>297</v>
      </c>
      <c r="F153" s="69">
        <v>44686</v>
      </c>
      <c r="G153" s="70">
        <v>670000</v>
      </c>
      <c r="H153" s="87" t="s">
        <v>4</v>
      </c>
      <c r="I153" s="48"/>
    </row>
    <row r="154" spans="1:9" s="30" customFormat="1" ht="50.1" customHeight="1">
      <c r="A154" s="26">
        <v>16</v>
      </c>
      <c r="B154" s="26" t="s">
        <v>16</v>
      </c>
      <c r="C154" s="67" t="s">
        <v>45</v>
      </c>
      <c r="D154" s="68" t="s">
        <v>46</v>
      </c>
      <c r="E154" s="68" t="s">
        <v>298</v>
      </c>
      <c r="F154" s="69">
        <v>44686</v>
      </c>
      <c r="G154" s="70">
        <v>740000</v>
      </c>
      <c r="H154" s="87" t="s">
        <v>4</v>
      </c>
      <c r="I154" s="48"/>
    </row>
    <row r="155" spans="1:9" s="30" customFormat="1" ht="50.1" customHeight="1">
      <c r="A155" s="26">
        <v>17</v>
      </c>
      <c r="B155" s="26" t="s">
        <v>16</v>
      </c>
      <c r="C155" s="67" t="s">
        <v>115</v>
      </c>
      <c r="D155" s="68" t="s">
        <v>42</v>
      </c>
      <c r="E155" s="68" t="s">
        <v>299</v>
      </c>
      <c r="F155" s="69">
        <v>44686</v>
      </c>
      <c r="G155" s="70">
        <v>700000</v>
      </c>
      <c r="H155" s="87" t="s">
        <v>4</v>
      </c>
      <c r="I155" s="48"/>
    </row>
    <row r="156" spans="1:9" s="30" customFormat="1" ht="50.1" customHeight="1">
      <c r="A156" s="26">
        <v>18</v>
      </c>
      <c r="B156" s="26" t="s">
        <v>16</v>
      </c>
      <c r="C156" s="67" t="s">
        <v>115</v>
      </c>
      <c r="D156" s="68" t="s">
        <v>37</v>
      </c>
      <c r="E156" s="68" t="s">
        <v>300</v>
      </c>
      <c r="F156" s="69">
        <v>44686</v>
      </c>
      <c r="G156" s="70">
        <v>840000</v>
      </c>
      <c r="H156" s="87" t="s">
        <v>4</v>
      </c>
      <c r="I156" s="48"/>
    </row>
    <row r="157" spans="1:9" s="30" customFormat="1" ht="50.1" customHeight="1">
      <c r="A157" s="26">
        <v>19</v>
      </c>
      <c r="B157" s="26" t="s">
        <v>16</v>
      </c>
      <c r="C157" s="67" t="s">
        <v>115</v>
      </c>
      <c r="D157" s="68" t="s">
        <v>41</v>
      </c>
      <c r="E157" s="68" t="s">
        <v>301</v>
      </c>
      <c r="F157" s="69">
        <v>44686</v>
      </c>
      <c r="G157" s="70">
        <v>800000</v>
      </c>
      <c r="H157" s="87" t="s">
        <v>4</v>
      </c>
      <c r="I157" s="48"/>
    </row>
    <row r="158" spans="1:9" s="30" customFormat="1" ht="50.1" customHeight="1">
      <c r="A158" s="26">
        <v>20</v>
      </c>
      <c r="B158" s="26" t="s">
        <v>16</v>
      </c>
      <c r="C158" s="67" t="s">
        <v>115</v>
      </c>
      <c r="D158" s="68" t="s">
        <v>51</v>
      </c>
      <c r="E158" s="68" t="s">
        <v>302</v>
      </c>
      <c r="F158" s="69">
        <v>44692</v>
      </c>
      <c r="G158" s="70">
        <v>4150000</v>
      </c>
      <c r="H158" s="87" t="s">
        <v>4</v>
      </c>
      <c r="I158" s="48"/>
    </row>
    <row r="159" spans="1:9" s="30" customFormat="1" ht="50.1" customHeight="1">
      <c r="A159" s="26">
        <v>21</v>
      </c>
      <c r="B159" s="26" t="s">
        <v>16</v>
      </c>
      <c r="C159" s="67" t="s">
        <v>123</v>
      </c>
      <c r="D159" s="68" t="s">
        <v>53</v>
      </c>
      <c r="E159" s="68" t="s">
        <v>303</v>
      </c>
      <c r="F159" s="69">
        <v>44692</v>
      </c>
      <c r="G159" s="70">
        <v>4490000</v>
      </c>
      <c r="H159" s="87" t="s">
        <v>4</v>
      </c>
      <c r="I159" s="48"/>
    </row>
    <row r="160" spans="1:9" s="30" customFormat="1" ht="50.1" customHeight="1">
      <c r="A160" s="26">
        <v>22</v>
      </c>
      <c r="B160" s="26" t="s">
        <v>16</v>
      </c>
      <c r="C160" s="67" t="s">
        <v>115</v>
      </c>
      <c r="D160" s="68" t="s">
        <v>47</v>
      </c>
      <c r="E160" s="68" t="s">
        <v>304</v>
      </c>
      <c r="F160" s="69">
        <v>44692</v>
      </c>
      <c r="G160" s="70">
        <v>2900000</v>
      </c>
      <c r="H160" s="87" t="s">
        <v>4</v>
      </c>
      <c r="I160" s="48"/>
    </row>
    <row r="161" spans="1:9" s="30" customFormat="1" ht="50.1" customHeight="1">
      <c r="A161" s="26">
        <v>23</v>
      </c>
      <c r="B161" s="26" t="s">
        <v>16</v>
      </c>
      <c r="C161" s="67" t="s">
        <v>115</v>
      </c>
      <c r="D161" s="68" t="s">
        <v>20</v>
      </c>
      <c r="E161" s="68" t="s">
        <v>305</v>
      </c>
      <c r="F161" s="69">
        <v>44692</v>
      </c>
      <c r="G161" s="70">
        <v>800000</v>
      </c>
      <c r="H161" s="87" t="s">
        <v>4</v>
      </c>
      <c r="I161" s="48"/>
    </row>
    <row r="162" spans="1:9" s="30" customFormat="1" ht="50.1" customHeight="1">
      <c r="A162" s="26">
        <v>24</v>
      </c>
      <c r="B162" s="26" t="s">
        <v>16</v>
      </c>
      <c r="C162" s="67" t="s">
        <v>34</v>
      </c>
      <c r="D162" s="68" t="s">
        <v>55</v>
      </c>
      <c r="E162" s="68" t="s">
        <v>306</v>
      </c>
      <c r="F162" s="69">
        <v>44692</v>
      </c>
      <c r="G162" s="70">
        <v>2340000</v>
      </c>
      <c r="H162" s="87" t="s">
        <v>4</v>
      </c>
      <c r="I162" s="48"/>
    </row>
    <row r="163" spans="1:9" s="30" customFormat="1" ht="50.1" customHeight="1">
      <c r="A163" s="26">
        <v>25</v>
      </c>
      <c r="B163" s="26" t="s">
        <v>16</v>
      </c>
      <c r="C163" s="67" t="s">
        <v>115</v>
      </c>
      <c r="D163" s="68" t="s">
        <v>24</v>
      </c>
      <c r="E163" s="68" t="s">
        <v>307</v>
      </c>
      <c r="F163" s="69">
        <v>44692</v>
      </c>
      <c r="G163" s="70">
        <v>1200000</v>
      </c>
      <c r="H163" s="87" t="s">
        <v>4</v>
      </c>
      <c r="I163" s="48"/>
    </row>
    <row r="164" spans="1:9" s="30" customFormat="1" ht="50.1" customHeight="1">
      <c r="A164" s="26">
        <v>26</v>
      </c>
      <c r="B164" s="26" t="s">
        <v>16</v>
      </c>
      <c r="C164" s="67" t="s">
        <v>19</v>
      </c>
      <c r="D164" s="68" t="s">
        <v>54</v>
      </c>
      <c r="E164" s="68" t="s">
        <v>308</v>
      </c>
      <c r="F164" s="69">
        <v>44692</v>
      </c>
      <c r="G164" s="70">
        <v>4700000</v>
      </c>
      <c r="H164" s="87" t="s">
        <v>4</v>
      </c>
      <c r="I164" s="48"/>
    </row>
    <row r="165" spans="1:9" s="30" customFormat="1" ht="50.1" customHeight="1">
      <c r="A165" s="26">
        <v>27</v>
      </c>
      <c r="B165" s="26" t="s">
        <v>16</v>
      </c>
      <c r="C165" s="67" t="s">
        <v>309</v>
      </c>
      <c r="D165" s="68" t="s">
        <v>49</v>
      </c>
      <c r="E165" s="68" t="s">
        <v>310</v>
      </c>
      <c r="F165" s="69">
        <v>44692</v>
      </c>
      <c r="G165" s="70">
        <v>2000000</v>
      </c>
      <c r="H165" s="87" t="s">
        <v>4</v>
      </c>
      <c r="I165" s="48"/>
    </row>
    <row r="166" spans="1:9" s="30" customFormat="1" ht="50.1" customHeight="1">
      <c r="A166" s="26">
        <v>28</v>
      </c>
      <c r="B166" s="71" t="s">
        <v>16</v>
      </c>
      <c r="C166" s="72" t="s">
        <v>252</v>
      </c>
      <c r="D166" s="73" t="s">
        <v>311</v>
      </c>
      <c r="E166" s="73" t="s">
        <v>312</v>
      </c>
      <c r="F166" s="74">
        <v>44701</v>
      </c>
      <c r="G166" s="65">
        <v>510000</v>
      </c>
      <c r="H166" s="88" t="s">
        <v>4</v>
      </c>
      <c r="I166" s="85"/>
    </row>
    <row r="167" spans="1:9" s="30" customFormat="1" ht="50.1" customHeight="1">
      <c r="A167" s="26">
        <v>29</v>
      </c>
      <c r="B167" s="71" t="s">
        <v>16</v>
      </c>
      <c r="C167" s="72" t="s">
        <v>267</v>
      </c>
      <c r="D167" s="73" t="s">
        <v>313</v>
      </c>
      <c r="E167" s="73" t="s">
        <v>314</v>
      </c>
      <c r="F167" s="74">
        <v>44701</v>
      </c>
      <c r="G167" s="65">
        <v>350000</v>
      </c>
      <c r="H167" s="88" t="s">
        <v>4</v>
      </c>
      <c r="I167" s="85"/>
    </row>
    <row r="168" spans="1:9" s="30" customFormat="1" ht="50.1" customHeight="1">
      <c r="A168" s="26">
        <v>30</v>
      </c>
      <c r="B168" s="71" t="s">
        <v>16</v>
      </c>
      <c r="C168" s="72" t="s">
        <v>315</v>
      </c>
      <c r="D168" s="73" t="s">
        <v>316</v>
      </c>
      <c r="E168" s="66" t="s">
        <v>317</v>
      </c>
      <c r="F168" s="74">
        <v>44701</v>
      </c>
      <c r="G168" s="65">
        <v>250000</v>
      </c>
      <c r="H168" s="88" t="s">
        <v>4</v>
      </c>
      <c r="I168" s="85"/>
    </row>
    <row r="169" spans="1:9" s="30" customFormat="1" ht="50.1" customHeight="1">
      <c r="A169" s="26">
        <v>31</v>
      </c>
      <c r="B169" s="71" t="s">
        <v>16</v>
      </c>
      <c r="C169" s="72" t="s">
        <v>318</v>
      </c>
      <c r="D169" s="73" t="s">
        <v>319</v>
      </c>
      <c r="E169" s="73" t="s">
        <v>320</v>
      </c>
      <c r="F169" s="74">
        <v>44701</v>
      </c>
      <c r="G169" s="65">
        <v>450000</v>
      </c>
      <c r="H169" s="88" t="s">
        <v>4</v>
      </c>
      <c r="I169" s="85"/>
    </row>
    <row r="170" spans="1:9" s="30" customFormat="1" ht="50.1" customHeight="1">
      <c r="A170" s="26">
        <v>32</v>
      </c>
      <c r="B170" s="71" t="s">
        <v>16</v>
      </c>
      <c r="C170" s="72" t="s">
        <v>274</v>
      </c>
      <c r="D170" s="73" t="s">
        <v>321</v>
      </c>
      <c r="E170" s="73" t="s">
        <v>322</v>
      </c>
      <c r="F170" s="74">
        <v>44701</v>
      </c>
      <c r="G170" s="65">
        <v>450000</v>
      </c>
      <c r="H170" s="88" t="s">
        <v>4</v>
      </c>
      <c r="I170" s="85"/>
    </row>
    <row r="171" spans="1:9" s="30" customFormat="1" ht="50.1" customHeight="1">
      <c r="A171" s="26">
        <v>33</v>
      </c>
      <c r="B171" s="71" t="s">
        <v>16</v>
      </c>
      <c r="C171" s="72" t="s">
        <v>274</v>
      </c>
      <c r="D171" s="73" t="s">
        <v>323</v>
      </c>
      <c r="E171" s="73" t="s">
        <v>324</v>
      </c>
      <c r="F171" s="74">
        <v>44701</v>
      </c>
      <c r="G171" s="65">
        <v>400000</v>
      </c>
      <c r="H171" s="88" t="s">
        <v>4</v>
      </c>
      <c r="I171" s="85"/>
    </row>
    <row r="172" spans="1:9" s="30" customFormat="1" ht="50.1" customHeight="1">
      <c r="A172" s="26">
        <v>34</v>
      </c>
      <c r="B172" s="71" t="s">
        <v>16</v>
      </c>
      <c r="C172" s="72" t="s">
        <v>194</v>
      </c>
      <c r="D172" s="73" t="s">
        <v>325</v>
      </c>
      <c r="E172" s="73" t="s">
        <v>326</v>
      </c>
      <c r="F172" s="74">
        <v>44701</v>
      </c>
      <c r="G172" s="65">
        <v>400000</v>
      </c>
      <c r="H172" s="88" t="s">
        <v>4</v>
      </c>
      <c r="I172" s="85"/>
    </row>
    <row r="173" spans="1:9" s="30" customFormat="1" ht="50.1" customHeight="1">
      <c r="A173" s="26">
        <v>35</v>
      </c>
      <c r="B173" s="71" t="s">
        <v>16</v>
      </c>
      <c r="C173" s="72" t="s">
        <v>267</v>
      </c>
      <c r="D173" s="73" t="s">
        <v>327</v>
      </c>
      <c r="E173" s="73" t="s">
        <v>328</v>
      </c>
      <c r="F173" s="74">
        <v>44701</v>
      </c>
      <c r="G173" s="65">
        <v>340000</v>
      </c>
      <c r="H173" s="88" t="s">
        <v>4</v>
      </c>
      <c r="I173" s="85"/>
    </row>
    <row r="174" spans="1:9" s="30" customFormat="1" ht="50.1" customHeight="1">
      <c r="A174" s="26">
        <v>36</v>
      </c>
      <c r="B174" s="71" t="s">
        <v>16</v>
      </c>
      <c r="C174" s="72" t="s">
        <v>267</v>
      </c>
      <c r="D174" s="73" t="s">
        <v>327</v>
      </c>
      <c r="E174" s="73" t="s">
        <v>329</v>
      </c>
      <c r="F174" s="74">
        <v>44701</v>
      </c>
      <c r="G174" s="65">
        <v>300000</v>
      </c>
      <c r="H174" s="88" t="s">
        <v>4</v>
      </c>
      <c r="I174" s="85"/>
    </row>
    <row r="175" spans="1:9" s="30" customFormat="1" ht="50.1" customHeight="1">
      <c r="A175" s="26">
        <v>37</v>
      </c>
      <c r="B175" s="71" t="s">
        <v>16</v>
      </c>
      <c r="C175" s="72" t="s">
        <v>194</v>
      </c>
      <c r="D175" s="73" t="s">
        <v>330</v>
      </c>
      <c r="E175" s="73" t="s">
        <v>331</v>
      </c>
      <c r="F175" s="74">
        <v>44701</v>
      </c>
      <c r="G175" s="65">
        <v>300000</v>
      </c>
      <c r="H175" s="88" t="s">
        <v>4</v>
      </c>
      <c r="I175" s="85"/>
    </row>
    <row r="176" spans="1:9" s="30" customFormat="1" ht="50.1" customHeight="1">
      <c r="A176" s="26">
        <v>38</v>
      </c>
      <c r="B176" s="71" t="s">
        <v>16</v>
      </c>
      <c r="C176" s="72" t="s">
        <v>332</v>
      </c>
      <c r="D176" s="73" t="s">
        <v>333</v>
      </c>
      <c r="E176" s="73" t="s">
        <v>334</v>
      </c>
      <c r="F176" s="74">
        <v>44701</v>
      </c>
      <c r="G176" s="65">
        <v>320000</v>
      </c>
      <c r="H176" s="88" t="s">
        <v>4</v>
      </c>
      <c r="I176" s="85"/>
    </row>
    <row r="177" spans="1:9" s="30" customFormat="1" ht="50.1" customHeight="1">
      <c r="A177" s="26">
        <v>39</v>
      </c>
      <c r="B177" s="71" t="s">
        <v>16</v>
      </c>
      <c r="C177" s="72" t="s">
        <v>194</v>
      </c>
      <c r="D177" s="73" t="s">
        <v>335</v>
      </c>
      <c r="E177" s="73" t="s">
        <v>336</v>
      </c>
      <c r="F177" s="74">
        <v>44701</v>
      </c>
      <c r="G177" s="65">
        <v>560000</v>
      </c>
      <c r="H177" s="88" t="s">
        <v>4</v>
      </c>
      <c r="I177" s="85"/>
    </row>
    <row r="178" spans="1:9" s="30" customFormat="1" ht="50.1" customHeight="1">
      <c r="A178" s="26">
        <v>40</v>
      </c>
      <c r="B178" s="71" t="s">
        <v>16</v>
      </c>
      <c r="C178" s="72" t="s">
        <v>332</v>
      </c>
      <c r="D178" s="73" t="s">
        <v>333</v>
      </c>
      <c r="E178" s="73" t="s">
        <v>337</v>
      </c>
      <c r="F178" s="74">
        <v>44701</v>
      </c>
      <c r="G178" s="75">
        <v>570000</v>
      </c>
      <c r="H178" s="88" t="s">
        <v>4</v>
      </c>
      <c r="I178" s="85"/>
    </row>
    <row r="179" spans="1:9" s="30" customFormat="1" ht="50.1" customHeight="1">
      <c r="A179" s="26">
        <v>41</v>
      </c>
      <c r="B179" s="71" t="s">
        <v>16</v>
      </c>
      <c r="C179" s="72" t="s">
        <v>267</v>
      </c>
      <c r="D179" s="73" t="s">
        <v>338</v>
      </c>
      <c r="E179" s="73" t="s">
        <v>339</v>
      </c>
      <c r="F179" s="74">
        <v>44701</v>
      </c>
      <c r="G179" s="65">
        <v>285000</v>
      </c>
      <c r="H179" s="88" t="s">
        <v>4</v>
      </c>
      <c r="I179" s="85"/>
    </row>
    <row r="180" spans="1:9" s="30" customFormat="1" ht="50.1" customHeight="1">
      <c r="A180" s="26">
        <v>42</v>
      </c>
      <c r="B180" s="71" t="s">
        <v>16</v>
      </c>
      <c r="C180" s="72" t="s">
        <v>340</v>
      </c>
      <c r="D180" s="73" t="s">
        <v>341</v>
      </c>
      <c r="E180" s="73" t="s">
        <v>342</v>
      </c>
      <c r="F180" s="74">
        <v>44701</v>
      </c>
      <c r="G180" s="65">
        <v>485000</v>
      </c>
      <c r="H180" s="88" t="s">
        <v>4</v>
      </c>
      <c r="I180" s="85"/>
    </row>
    <row r="181" spans="1:9" s="30" customFormat="1" ht="50.1" customHeight="1">
      <c r="A181" s="26">
        <v>43</v>
      </c>
      <c r="B181" s="71" t="s">
        <v>16</v>
      </c>
      <c r="C181" s="72" t="s">
        <v>332</v>
      </c>
      <c r="D181" s="73" t="s">
        <v>343</v>
      </c>
      <c r="E181" s="73" t="s">
        <v>344</v>
      </c>
      <c r="F181" s="74">
        <v>44701</v>
      </c>
      <c r="G181" s="65">
        <v>355000</v>
      </c>
      <c r="H181" s="88" t="s">
        <v>4</v>
      </c>
      <c r="I181" s="85"/>
    </row>
    <row r="182" spans="1:9" s="30" customFormat="1" ht="50.1" customHeight="1">
      <c r="A182" s="26">
        <v>44</v>
      </c>
      <c r="B182" s="71" t="s">
        <v>16</v>
      </c>
      <c r="C182" s="72" t="s">
        <v>345</v>
      </c>
      <c r="D182" s="73" t="s">
        <v>346</v>
      </c>
      <c r="E182" s="73" t="s">
        <v>347</v>
      </c>
      <c r="F182" s="74">
        <v>44701</v>
      </c>
      <c r="G182" s="65">
        <v>420000</v>
      </c>
      <c r="H182" s="88" t="s">
        <v>4</v>
      </c>
      <c r="I182" s="85"/>
    </row>
    <row r="183" spans="1:9" s="30" customFormat="1" ht="50.1" customHeight="1">
      <c r="A183" s="26">
        <v>45</v>
      </c>
      <c r="B183" s="71" t="s">
        <v>16</v>
      </c>
      <c r="C183" s="72" t="s">
        <v>194</v>
      </c>
      <c r="D183" s="73" t="s">
        <v>348</v>
      </c>
      <c r="E183" s="73" t="s">
        <v>349</v>
      </c>
      <c r="F183" s="74">
        <v>44701</v>
      </c>
      <c r="G183" s="65">
        <v>218000</v>
      </c>
      <c r="H183" s="88" t="s">
        <v>4</v>
      </c>
      <c r="I183" s="85"/>
    </row>
    <row r="184" spans="1:9" s="30" customFormat="1" ht="50.1" customHeight="1">
      <c r="A184" s="26">
        <v>46</v>
      </c>
      <c r="B184" s="71" t="s">
        <v>16</v>
      </c>
      <c r="C184" s="72" t="s">
        <v>274</v>
      </c>
      <c r="D184" s="73" t="s">
        <v>321</v>
      </c>
      <c r="E184" s="73" t="s">
        <v>350</v>
      </c>
      <c r="F184" s="74">
        <v>44701</v>
      </c>
      <c r="G184" s="65">
        <v>500000</v>
      </c>
      <c r="H184" s="88" t="s">
        <v>4</v>
      </c>
      <c r="I184" s="85"/>
    </row>
    <row r="185" spans="1:9" s="30" customFormat="1" ht="50.1" customHeight="1">
      <c r="A185" s="26">
        <v>47</v>
      </c>
      <c r="B185" s="76" t="s">
        <v>16</v>
      </c>
      <c r="C185" s="77" t="s">
        <v>17</v>
      </c>
      <c r="D185" s="78" t="s">
        <v>351</v>
      </c>
      <c r="E185" s="79" t="s">
        <v>36</v>
      </c>
      <c r="F185" s="80">
        <v>44701</v>
      </c>
      <c r="G185" s="81">
        <v>25810</v>
      </c>
      <c r="H185" s="89" t="s">
        <v>4</v>
      </c>
      <c r="I185" s="48"/>
    </row>
    <row r="186" spans="1:9" s="30" customFormat="1" ht="50.1" customHeight="1">
      <c r="A186" s="26">
        <v>48</v>
      </c>
      <c r="B186" s="26" t="s">
        <v>16</v>
      </c>
      <c r="C186" s="67" t="s">
        <v>115</v>
      </c>
      <c r="D186" s="68" t="s">
        <v>114</v>
      </c>
      <c r="E186" s="68" t="s">
        <v>352</v>
      </c>
      <c r="F186" s="69">
        <v>44720</v>
      </c>
      <c r="G186" s="70">
        <v>5000000</v>
      </c>
      <c r="H186" s="87" t="s">
        <v>4</v>
      </c>
      <c r="I186" s="48"/>
    </row>
    <row r="187" spans="1:9" s="30" customFormat="1" ht="50.1" customHeight="1">
      <c r="A187" s="26">
        <v>49</v>
      </c>
      <c r="B187" s="26" t="s">
        <v>16</v>
      </c>
      <c r="C187" s="67" t="s">
        <v>19</v>
      </c>
      <c r="D187" s="68" t="s">
        <v>353</v>
      </c>
      <c r="E187" s="68" t="s">
        <v>354</v>
      </c>
      <c r="F187" s="69">
        <v>44720</v>
      </c>
      <c r="G187" s="70">
        <v>28000000</v>
      </c>
      <c r="H187" s="87" t="s">
        <v>4</v>
      </c>
      <c r="I187" s="48"/>
    </row>
    <row r="188" spans="1:9" s="30" customFormat="1" ht="50.1" customHeight="1">
      <c r="A188" s="26">
        <v>50</v>
      </c>
      <c r="B188" s="26" t="s">
        <v>16</v>
      </c>
      <c r="C188" s="67" t="s">
        <v>115</v>
      </c>
      <c r="D188" s="68" t="s">
        <v>355</v>
      </c>
      <c r="E188" s="68" t="s">
        <v>356</v>
      </c>
      <c r="F188" s="69">
        <v>44720</v>
      </c>
      <c r="G188" s="70">
        <v>12000000</v>
      </c>
      <c r="H188" s="87" t="s">
        <v>4</v>
      </c>
      <c r="I188" s="48"/>
    </row>
    <row r="189" spans="1:9" s="30" customFormat="1" ht="50.1" customHeight="1">
      <c r="A189" s="26">
        <v>51</v>
      </c>
      <c r="B189" s="26" t="s">
        <v>16</v>
      </c>
      <c r="C189" s="67" t="s">
        <v>115</v>
      </c>
      <c r="D189" s="68" t="s">
        <v>357</v>
      </c>
      <c r="E189" s="68" t="s">
        <v>358</v>
      </c>
      <c r="F189" s="69">
        <v>44720</v>
      </c>
      <c r="G189" s="70">
        <v>20000000</v>
      </c>
      <c r="H189" s="87" t="s">
        <v>4</v>
      </c>
      <c r="I189" s="48"/>
    </row>
    <row r="190" spans="1:9" s="30" customFormat="1" ht="50.1" customHeight="1">
      <c r="A190" s="26">
        <v>52</v>
      </c>
      <c r="B190" s="26" t="s">
        <v>16</v>
      </c>
      <c r="C190" s="67" t="s">
        <v>359</v>
      </c>
      <c r="D190" s="68" t="s">
        <v>360</v>
      </c>
      <c r="E190" s="68" t="s">
        <v>361</v>
      </c>
      <c r="F190" s="69">
        <v>44720</v>
      </c>
      <c r="G190" s="70">
        <v>4000000</v>
      </c>
      <c r="H190" s="87" t="s">
        <v>4</v>
      </c>
      <c r="I190" s="48"/>
    </row>
    <row r="191" spans="1:9" s="30" customFormat="1" ht="50.1" customHeight="1">
      <c r="A191" s="26">
        <v>53</v>
      </c>
      <c r="B191" s="26" t="s">
        <v>16</v>
      </c>
      <c r="C191" s="67" t="s">
        <v>115</v>
      </c>
      <c r="D191" s="68" t="s">
        <v>362</v>
      </c>
      <c r="E191" s="68" t="s">
        <v>363</v>
      </c>
      <c r="F191" s="69">
        <v>44720</v>
      </c>
      <c r="G191" s="70">
        <v>15000000</v>
      </c>
      <c r="H191" s="87" t="s">
        <v>4</v>
      </c>
      <c r="I191" s="48"/>
    </row>
    <row r="192" spans="1:9" s="30" customFormat="1" ht="50.1" customHeight="1">
      <c r="A192" s="26">
        <v>54</v>
      </c>
      <c r="B192" s="26" t="s">
        <v>16</v>
      </c>
      <c r="C192" s="67" t="s">
        <v>115</v>
      </c>
      <c r="D192" s="68" t="s">
        <v>38</v>
      </c>
      <c r="E192" s="68" t="s">
        <v>364</v>
      </c>
      <c r="F192" s="69">
        <v>44720</v>
      </c>
      <c r="G192" s="70">
        <v>4000000</v>
      </c>
      <c r="H192" s="87" t="s">
        <v>4</v>
      </c>
      <c r="I192" s="48"/>
    </row>
    <row r="193" spans="1:9" s="30" customFormat="1" ht="50.1" customHeight="1">
      <c r="A193" s="26">
        <v>55</v>
      </c>
      <c r="B193" s="26" t="s">
        <v>16</v>
      </c>
      <c r="C193" s="67" t="s">
        <v>115</v>
      </c>
      <c r="D193" s="68" t="s">
        <v>685</v>
      </c>
      <c r="E193" s="68" t="s">
        <v>686</v>
      </c>
      <c r="F193" s="69">
        <v>44743</v>
      </c>
      <c r="G193" s="70">
        <v>12000000</v>
      </c>
      <c r="H193" s="87" t="s">
        <v>4</v>
      </c>
      <c r="I193" s="48"/>
    </row>
    <row r="194" spans="1:9" s="30" customFormat="1" ht="50.1" customHeight="1">
      <c r="A194" s="26">
        <v>56</v>
      </c>
      <c r="B194" s="26" t="s">
        <v>16</v>
      </c>
      <c r="C194" s="67" t="s">
        <v>19</v>
      </c>
      <c r="D194" s="68" t="s">
        <v>687</v>
      </c>
      <c r="E194" s="68" t="s">
        <v>688</v>
      </c>
      <c r="F194" s="69">
        <v>44743</v>
      </c>
      <c r="G194" s="70">
        <v>35000000</v>
      </c>
      <c r="H194" s="87" t="s">
        <v>4</v>
      </c>
      <c r="I194" s="48"/>
    </row>
    <row r="195" spans="1:9" s="30" customFormat="1" ht="50.1" customHeight="1">
      <c r="A195" s="26">
        <v>57</v>
      </c>
      <c r="B195" s="26" t="s">
        <v>16</v>
      </c>
      <c r="C195" s="67" t="s">
        <v>115</v>
      </c>
      <c r="D195" s="68" t="s">
        <v>470</v>
      </c>
      <c r="E195" s="68" t="s">
        <v>689</v>
      </c>
      <c r="F195" s="69">
        <v>44743</v>
      </c>
      <c r="G195" s="70">
        <v>10000000</v>
      </c>
      <c r="H195" s="87" t="s">
        <v>4</v>
      </c>
      <c r="I195" s="48"/>
    </row>
    <row r="196" spans="1:9" s="30" customFormat="1" ht="50.1" customHeight="1">
      <c r="A196" s="26">
        <v>58</v>
      </c>
      <c r="B196" s="26" t="s">
        <v>16</v>
      </c>
      <c r="C196" s="67" t="s">
        <v>115</v>
      </c>
      <c r="D196" s="68" t="s">
        <v>690</v>
      </c>
      <c r="E196" s="68" t="s">
        <v>691</v>
      </c>
      <c r="F196" s="69">
        <v>44743</v>
      </c>
      <c r="G196" s="70">
        <v>16000000</v>
      </c>
      <c r="H196" s="87" t="s">
        <v>4</v>
      </c>
      <c r="I196" s="48"/>
    </row>
    <row r="197" spans="1:9" s="30" customFormat="1" ht="50.1" customHeight="1">
      <c r="A197" s="26">
        <v>59</v>
      </c>
      <c r="B197" s="26" t="s">
        <v>16</v>
      </c>
      <c r="C197" s="67" t="s">
        <v>115</v>
      </c>
      <c r="D197" s="68" t="s">
        <v>692</v>
      </c>
      <c r="E197" s="68" t="s">
        <v>693</v>
      </c>
      <c r="F197" s="69">
        <v>44743</v>
      </c>
      <c r="G197" s="70">
        <v>25000000</v>
      </c>
      <c r="H197" s="87" t="s">
        <v>4</v>
      </c>
      <c r="I197" s="48"/>
    </row>
    <row r="198" spans="1:9" s="30" customFormat="1" ht="50.1" customHeight="1">
      <c r="A198" s="26">
        <v>60</v>
      </c>
      <c r="B198" s="26" t="s">
        <v>16</v>
      </c>
      <c r="C198" s="67" t="s">
        <v>115</v>
      </c>
      <c r="D198" s="68" t="s">
        <v>694</v>
      </c>
      <c r="E198" s="68" t="s">
        <v>695</v>
      </c>
      <c r="F198" s="69">
        <v>44798</v>
      </c>
      <c r="G198" s="70">
        <v>10278</v>
      </c>
      <c r="H198" s="87" t="s">
        <v>4</v>
      </c>
      <c r="I198" s="48"/>
    </row>
    <row r="199" spans="1:9" s="30" customFormat="1" ht="50.1" customHeight="1">
      <c r="A199" s="26">
        <v>61</v>
      </c>
      <c r="B199" s="26" t="s">
        <v>16</v>
      </c>
      <c r="C199" s="67" t="s">
        <v>19</v>
      </c>
      <c r="D199" s="68" t="s">
        <v>696</v>
      </c>
      <c r="E199" s="68" t="s">
        <v>697</v>
      </c>
      <c r="F199" s="69">
        <v>44804</v>
      </c>
      <c r="G199" s="70">
        <v>9000000</v>
      </c>
      <c r="H199" s="87" t="s">
        <v>4</v>
      </c>
      <c r="I199" s="48"/>
    </row>
    <row r="200" spans="1:9" s="30" customFormat="1" ht="50.1" customHeight="1">
      <c r="A200" s="26">
        <v>62</v>
      </c>
      <c r="B200" s="26" t="s">
        <v>16</v>
      </c>
      <c r="C200" s="67" t="s">
        <v>115</v>
      </c>
      <c r="D200" s="68" t="s">
        <v>698</v>
      </c>
      <c r="E200" s="68" t="s">
        <v>699</v>
      </c>
      <c r="F200" s="69">
        <v>44804</v>
      </c>
      <c r="G200" s="70">
        <v>4800000</v>
      </c>
      <c r="H200" s="87" t="s">
        <v>4</v>
      </c>
      <c r="I200" s="48"/>
    </row>
    <row r="201" spans="1:9" s="30" customFormat="1" ht="50.1" customHeight="1">
      <c r="A201" s="26">
        <v>63</v>
      </c>
      <c r="B201" s="60" t="s">
        <v>16</v>
      </c>
      <c r="C201" s="61" t="s">
        <v>115</v>
      </c>
      <c r="D201" s="62" t="s">
        <v>365</v>
      </c>
      <c r="E201" s="63" t="s">
        <v>366</v>
      </c>
      <c r="F201" s="64">
        <v>44571</v>
      </c>
      <c r="G201" s="65">
        <v>50000</v>
      </c>
      <c r="H201" s="86" t="s">
        <v>4</v>
      </c>
      <c r="I201" s="85"/>
    </row>
    <row r="202" spans="1:9" s="30" customFormat="1" ht="50.1" customHeight="1">
      <c r="A202" s="26">
        <v>64</v>
      </c>
      <c r="B202" s="71" t="s">
        <v>16</v>
      </c>
      <c r="C202" s="61" t="s">
        <v>115</v>
      </c>
      <c r="D202" s="62" t="s">
        <v>367</v>
      </c>
      <c r="E202" s="63" t="s">
        <v>368</v>
      </c>
      <c r="F202" s="64">
        <v>44644</v>
      </c>
      <c r="G202" s="65">
        <v>2300000</v>
      </c>
      <c r="H202" s="88" t="s">
        <v>4</v>
      </c>
      <c r="I202" s="85"/>
    </row>
    <row r="203" spans="1:9" s="30" customFormat="1" ht="50.1" customHeight="1">
      <c r="A203" s="26">
        <v>65</v>
      </c>
      <c r="B203" s="60" t="s">
        <v>16</v>
      </c>
      <c r="C203" s="61" t="s">
        <v>115</v>
      </c>
      <c r="D203" s="62" t="s">
        <v>369</v>
      </c>
      <c r="E203" s="63" t="s">
        <v>370</v>
      </c>
      <c r="F203" s="64">
        <v>44671</v>
      </c>
      <c r="G203" s="65">
        <v>700000</v>
      </c>
      <c r="H203" s="86" t="s">
        <v>4</v>
      </c>
      <c r="I203" s="85"/>
    </row>
    <row r="204" spans="1:9" s="30" customFormat="1" ht="50.1" customHeight="1">
      <c r="A204" s="26">
        <v>66</v>
      </c>
      <c r="B204" s="26" t="s">
        <v>16</v>
      </c>
      <c r="C204" s="67" t="s">
        <v>115</v>
      </c>
      <c r="D204" s="42" t="s">
        <v>371</v>
      </c>
      <c r="E204" s="68" t="s">
        <v>372</v>
      </c>
      <c r="F204" s="69">
        <v>44676</v>
      </c>
      <c r="G204" s="70">
        <v>1600000</v>
      </c>
      <c r="H204" s="87" t="s">
        <v>4</v>
      </c>
      <c r="I204" s="48"/>
    </row>
    <row r="205" spans="1:9" s="30" customFormat="1" ht="50.1" customHeight="1">
      <c r="A205" s="26">
        <v>67</v>
      </c>
      <c r="B205" s="71" t="s">
        <v>16</v>
      </c>
      <c r="C205" s="72" t="s">
        <v>194</v>
      </c>
      <c r="D205" s="82" t="s">
        <v>373</v>
      </c>
      <c r="E205" s="73" t="s">
        <v>374</v>
      </c>
      <c r="F205" s="74">
        <v>44701</v>
      </c>
      <c r="G205" s="65">
        <v>580000</v>
      </c>
      <c r="H205" s="88" t="s">
        <v>4</v>
      </c>
      <c r="I205" s="85"/>
    </row>
    <row r="206" spans="1:9" s="30" customFormat="1" ht="50.1" customHeight="1">
      <c r="A206" s="26">
        <v>68</v>
      </c>
      <c r="B206" s="71" t="s">
        <v>16</v>
      </c>
      <c r="C206" s="72" t="s">
        <v>194</v>
      </c>
      <c r="D206" s="82" t="s">
        <v>375</v>
      </c>
      <c r="E206" s="73" t="s">
        <v>376</v>
      </c>
      <c r="F206" s="74">
        <v>44701</v>
      </c>
      <c r="G206" s="65">
        <v>210000</v>
      </c>
      <c r="H206" s="88" t="s">
        <v>4</v>
      </c>
      <c r="I206" s="85"/>
    </row>
    <row r="207" spans="1:9" s="30" customFormat="1" ht="50.1" customHeight="1">
      <c r="A207" s="26">
        <v>69</v>
      </c>
      <c r="B207" s="71" t="s">
        <v>16</v>
      </c>
      <c r="C207" s="72" t="s">
        <v>194</v>
      </c>
      <c r="D207" s="82" t="s">
        <v>377</v>
      </c>
      <c r="E207" s="73" t="s">
        <v>378</v>
      </c>
      <c r="F207" s="74">
        <v>44701</v>
      </c>
      <c r="G207" s="65">
        <v>400000</v>
      </c>
      <c r="H207" s="88" t="s">
        <v>4</v>
      </c>
      <c r="I207" s="85"/>
    </row>
    <row r="208" spans="1:9" s="30" customFormat="1" ht="50.1" customHeight="1">
      <c r="A208" s="26">
        <v>70</v>
      </c>
      <c r="B208" s="71" t="s">
        <v>16</v>
      </c>
      <c r="C208" s="72" t="s">
        <v>194</v>
      </c>
      <c r="D208" s="82" t="s">
        <v>377</v>
      </c>
      <c r="E208" s="73" t="s">
        <v>379</v>
      </c>
      <c r="F208" s="74">
        <v>44701</v>
      </c>
      <c r="G208" s="65">
        <v>580000</v>
      </c>
      <c r="H208" s="88" t="s">
        <v>4</v>
      </c>
      <c r="I208" s="85"/>
    </row>
    <row r="209" spans="1:9" s="30" customFormat="1" ht="50.1" customHeight="1">
      <c r="A209" s="26">
        <v>71</v>
      </c>
      <c r="B209" s="26" t="s">
        <v>16</v>
      </c>
      <c r="C209" s="67" t="s">
        <v>115</v>
      </c>
      <c r="D209" s="42" t="s">
        <v>260</v>
      </c>
      <c r="E209" s="68" t="s">
        <v>380</v>
      </c>
      <c r="F209" s="69">
        <v>44692</v>
      </c>
      <c r="G209" s="70">
        <v>2500000</v>
      </c>
      <c r="H209" s="87" t="s">
        <v>4</v>
      </c>
      <c r="I209" s="48"/>
    </row>
    <row r="210" spans="1:9" s="30" customFormat="1" ht="50.1" customHeight="1">
      <c r="A210" s="26">
        <v>72</v>
      </c>
      <c r="B210" s="60" t="s">
        <v>16</v>
      </c>
      <c r="C210" s="61" t="s">
        <v>274</v>
      </c>
      <c r="D210" s="62" t="s">
        <v>56</v>
      </c>
      <c r="E210" s="83" t="s">
        <v>381</v>
      </c>
      <c r="F210" s="74">
        <v>44698</v>
      </c>
      <c r="G210" s="84">
        <v>1200000</v>
      </c>
      <c r="H210" s="88" t="s">
        <v>4</v>
      </c>
      <c r="I210" s="85"/>
    </row>
    <row r="211" spans="1:9" s="30" customFormat="1" ht="50.1" customHeight="1">
      <c r="A211" s="26">
        <v>73</v>
      </c>
      <c r="B211" s="60" t="s">
        <v>16</v>
      </c>
      <c r="C211" s="61" t="s">
        <v>115</v>
      </c>
      <c r="D211" s="62" t="s">
        <v>382</v>
      </c>
      <c r="E211" s="83" t="s">
        <v>383</v>
      </c>
      <c r="F211" s="64">
        <v>44735</v>
      </c>
      <c r="G211" s="84">
        <v>500000</v>
      </c>
      <c r="H211" s="86" t="s">
        <v>4</v>
      </c>
      <c r="I211" s="85"/>
    </row>
    <row r="212" spans="1:9">
      <c r="A212" s="9"/>
      <c r="B212" s="9" t="s">
        <v>3</v>
      </c>
      <c r="C212" s="10"/>
      <c r="D212" s="11"/>
      <c r="E212" s="10"/>
      <c r="F212" s="12"/>
      <c r="G212" s="24">
        <f>SUM(G139:G211)</f>
        <v>270289088</v>
      </c>
      <c r="H212" s="13"/>
    </row>
    <row r="213" spans="1:9" s="30" customFormat="1" ht="50.1" customHeight="1">
      <c r="A213" s="26">
        <v>1</v>
      </c>
      <c r="B213" s="71" t="s">
        <v>16</v>
      </c>
      <c r="C213" s="61" t="s">
        <v>139</v>
      </c>
      <c r="D213" s="83" t="s">
        <v>113</v>
      </c>
      <c r="E213" s="83" t="s">
        <v>384</v>
      </c>
      <c r="F213" s="90" t="s">
        <v>385</v>
      </c>
      <c r="G213" s="91">
        <v>800000</v>
      </c>
      <c r="H213" s="88" t="s">
        <v>5</v>
      </c>
      <c r="I213" s="48"/>
    </row>
    <row r="214" spans="1:9" s="30" customFormat="1" ht="50.1" customHeight="1">
      <c r="A214" s="26">
        <v>2</v>
      </c>
      <c r="B214" s="71" t="s">
        <v>16</v>
      </c>
      <c r="C214" s="61" t="s">
        <v>139</v>
      </c>
      <c r="D214" s="83" t="s">
        <v>386</v>
      </c>
      <c r="E214" s="83" t="s">
        <v>387</v>
      </c>
      <c r="F214" s="90" t="s">
        <v>385</v>
      </c>
      <c r="G214" s="91">
        <v>3000000</v>
      </c>
      <c r="H214" s="88" t="s">
        <v>5</v>
      </c>
      <c r="I214" s="48"/>
    </row>
    <row r="215" spans="1:9" s="30" customFormat="1" ht="50.1" customHeight="1">
      <c r="A215" s="26">
        <v>3</v>
      </c>
      <c r="B215" s="71" t="s">
        <v>16</v>
      </c>
      <c r="C215" s="61" t="s">
        <v>139</v>
      </c>
      <c r="D215" s="73" t="s">
        <v>388</v>
      </c>
      <c r="E215" s="83" t="s">
        <v>389</v>
      </c>
      <c r="F215" s="90" t="s">
        <v>385</v>
      </c>
      <c r="G215" s="91">
        <v>1000000</v>
      </c>
      <c r="H215" s="88" t="s">
        <v>5</v>
      </c>
      <c r="I215" s="85"/>
    </row>
    <row r="216" spans="1:9" s="30" customFormat="1" ht="50.1" customHeight="1">
      <c r="A216" s="26">
        <v>4</v>
      </c>
      <c r="B216" s="71" t="s">
        <v>16</v>
      </c>
      <c r="C216" s="61" t="s">
        <v>267</v>
      </c>
      <c r="D216" s="83" t="s">
        <v>390</v>
      </c>
      <c r="E216" s="83" t="s">
        <v>391</v>
      </c>
      <c r="F216" s="90" t="s">
        <v>385</v>
      </c>
      <c r="G216" s="91">
        <v>550000</v>
      </c>
      <c r="H216" s="88" t="s">
        <v>5</v>
      </c>
      <c r="I216" s="48"/>
    </row>
    <row r="217" spans="1:9" s="30" customFormat="1" ht="50.1" customHeight="1">
      <c r="A217" s="26">
        <v>5</v>
      </c>
      <c r="B217" s="71" t="s">
        <v>16</v>
      </c>
      <c r="C217" s="61" t="s">
        <v>139</v>
      </c>
      <c r="D217" s="83" t="s">
        <v>392</v>
      </c>
      <c r="E217" s="83" t="s">
        <v>393</v>
      </c>
      <c r="F217" s="90" t="s">
        <v>385</v>
      </c>
      <c r="G217" s="91">
        <v>2000000</v>
      </c>
      <c r="H217" s="88" t="s">
        <v>5</v>
      </c>
      <c r="I217" s="48"/>
    </row>
    <row r="218" spans="1:9" s="30" customFormat="1" ht="50.1" customHeight="1">
      <c r="A218" s="26">
        <v>6</v>
      </c>
      <c r="B218" s="26" t="s">
        <v>16</v>
      </c>
      <c r="C218" s="92" t="s">
        <v>59</v>
      </c>
      <c r="D218" s="93" t="s">
        <v>60</v>
      </c>
      <c r="E218" s="93" t="s">
        <v>394</v>
      </c>
      <c r="F218" s="94" t="s">
        <v>395</v>
      </c>
      <c r="G218" s="95">
        <v>2000000</v>
      </c>
      <c r="H218" s="88" t="s">
        <v>5</v>
      </c>
      <c r="I218" s="126"/>
    </row>
    <row r="219" spans="1:9" s="30" customFormat="1" ht="50.1" customHeight="1">
      <c r="A219" s="26">
        <v>7</v>
      </c>
      <c r="B219" s="26" t="s">
        <v>16</v>
      </c>
      <c r="C219" s="92" t="s">
        <v>19</v>
      </c>
      <c r="D219" s="93" t="s">
        <v>64</v>
      </c>
      <c r="E219" s="93" t="s">
        <v>396</v>
      </c>
      <c r="F219" s="94" t="s">
        <v>395</v>
      </c>
      <c r="G219" s="95">
        <v>1200000</v>
      </c>
      <c r="H219" s="88" t="s">
        <v>5</v>
      </c>
      <c r="I219" s="126"/>
    </row>
    <row r="220" spans="1:9" s="30" customFormat="1" ht="50.1" customHeight="1">
      <c r="A220" s="26">
        <v>8</v>
      </c>
      <c r="B220" s="26" t="s">
        <v>16</v>
      </c>
      <c r="C220" s="92" t="s">
        <v>61</v>
      </c>
      <c r="D220" s="93" t="s">
        <v>62</v>
      </c>
      <c r="E220" s="93" t="s">
        <v>397</v>
      </c>
      <c r="F220" s="94" t="s">
        <v>395</v>
      </c>
      <c r="G220" s="95">
        <v>1000000</v>
      </c>
      <c r="H220" s="88" t="s">
        <v>5</v>
      </c>
      <c r="I220" s="126"/>
    </row>
    <row r="221" spans="1:9" s="30" customFormat="1" ht="50.1" customHeight="1">
      <c r="A221" s="26">
        <v>9</v>
      </c>
      <c r="B221" s="26" t="s">
        <v>16</v>
      </c>
      <c r="C221" s="92" t="s">
        <v>115</v>
      </c>
      <c r="D221" s="93" t="s">
        <v>63</v>
      </c>
      <c r="E221" s="93" t="s">
        <v>398</v>
      </c>
      <c r="F221" s="94" t="s">
        <v>395</v>
      </c>
      <c r="G221" s="95">
        <v>800000</v>
      </c>
      <c r="H221" s="88" t="s">
        <v>5</v>
      </c>
      <c r="I221" s="126"/>
    </row>
    <row r="222" spans="1:9" s="30" customFormat="1" ht="50.1" customHeight="1">
      <c r="A222" s="26">
        <v>10</v>
      </c>
      <c r="B222" s="26" t="s">
        <v>16</v>
      </c>
      <c r="C222" s="92" t="s">
        <v>17</v>
      </c>
      <c r="D222" s="93" t="s">
        <v>67</v>
      </c>
      <c r="E222" s="93" t="s">
        <v>399</v>
      </c>
      <c r="F222" s="94" t="s">
        <v>395</v>
      </c>
      <c r="G222" s="95">
        <v>950000</v>
      </c>
      <c r="H222" s="88" t="s">
        <v>5</v>
      </c>
      <c r="I222" s="126"/>
    </row>
    <row r="223" spans="1:9" s="30" customFormat="1" ht="50.1" customHeight="1">
      <c r="A223" s="26">
        <v>11</v>
      </c>
      <c r="B223" s="26" t="s">
        <v>16</v>
      </c>
      <c r="C223" s="92" t="s">
        <v>19</v>
      </c>
      <c r="D223" s="93" t="s">
        <v>68</v>
      </c>
      <c r="E223" s="93" t="s">
        <v>400</v>
      </c>
      <c r="F223" s="94" t="s">
        <v>395</v>
      </c>
      <c r="G223" s="95">
        <v>2100000</v>
      </c>
      <c r="H223" s="88" t="s">
        <v>5</v>
      </c>
      <c r="I223" s="126"/>
    </row>
    <row r="224" spans="1:9" s="30" customFormat="1" ht="50.1" customHeight="1">
      <c r="A224" s="26">
        <v>12</v>
      </c>
      <c r="B224" s="26" t="s">
        <v>16</v>
      </c>
      <c r="C224" s="92" t="s">
        <v>17</v>
      </c>
      <c r="D224" s="93" t="s">
        <v>69</v>
      </c>
      <c r="E224" s="93" t="s">
        <v>401</v>
      </c>
      <c r="F224" s="94" t="s">
        <v>395</v>
      </c>
      <c r="G224" s="95">
        <v>1100000</v>
      </c>
      <c r="H224" s="88" t="s">
        <v>5</v>
      </c>
      <c r="I224" s="126"/>
    </row>
    <row r="225" spans="1:9" s="30" customFormat="1" ht="50.1" customHeight="1">
      <c r="A225" s="26">
        <v>13</v>
      </c>
      <c r="B225" s="26" t="s">
        <v>16</v>
      </c>
      <c r="C225" s="92" t="s">
        <v>19</v>
      </c>
      <c r="D225" s="93" t="s">
        <v>70</v>
      </c>
      <c r="E225" s="93" t="s">
        <v>402</v>
      </c>
      <c r="F225" s="94" t="s">
        <v>395</v>
      </c>
      <c r="G225" s="95">
        <v>1100000</v>
      </c>
      <c r="H225" s="88" t="s">
        <v>5</v>
      </c>
      <c r="I225" s="126"/>
    </row>
    <row r="226" spans="1:9" s="30" customFormat="1" ht="50.1" customHeight="1">
      <c r="A226" s="26">
        <v>14</v>
      </c>
      <c r="B226" s="26" t="s">
        <v>16</v>
      </c>
      <c r="C226" s="92" t="s">
        <v>17</v>
      </c>
      <c r="D226" s="93" t="s">
        <v>71</v>
      </c>
      <c r="E226" s="93" t="s">
        <v>403</v>
      </c>
      <c r="F226" s="94" t="s">
        <v>395</v>
      </c>
      <c r="G226" s="95">
        <v>1200000</v>
      </c>
      <c r="H226" s="88" t="s">
        <v>5</v>
      </c>
      <c r="I226" s="126"/>
    </row>
    <row r="227" spans="1:9" s="30" customFormat="1" ht="50.1" customHeight="1">
      <c r="A227" s="26">
        <v>15</v>
      </c>
      <c r="B227" s="26" t="s">
        <v>16</v>
      </c>
      <c r="C227" s="92" t="s">
        <v>17</v>
      </c>
      <c r="D227" s="93" t="s">
        <v>72</v>
      </c>
      <c r="E227" s="93" t="s">
        <v>404</v>
      </c>
      <c r="F227" s="94" t="s">
        <v>395</v>
      </c>
      <c r="G227" s="95">
        <v>800000</v>
      </c>
      <c r="H227" s="88" t="s">
        <v>5</v>
      </c>
      <c r="I227" s="126"/>
    </row>
    <row r="228" spans="1:9" s="30" customFormat="1" ht="50.1" customHeight="1">
      <c r="A228" s="26">
        <v>16</v>
      </c>
      <c r="B228" s="26" t="s">
        <v>16</v>
      </c>
      <c r="C228" s="92" t="s">
        <v>19</v>
      </c>
      <c r="D228" s="93" t="s">
        <v>73</v>
      </c>
      <c r="E228" s="93" t="s">
        <v>405</v>
      </c>
      <c r="F228" s="94" t="s">
        <v>395</v>
      </c>
      <c r="G228" s="95">
        <v>2200000</v>
      </c>
      <c r="H228" s="88" t="s">
        <v>5</v>
      </c>
      <c r="I228" s="126"/>
    </row>
    <row r="229" spans="1:9" s="30" customFormat="1" ht="50.1" customHeight="1">
      <c r="A229" s="26">
        <v>17</v>
      </c>
      <c r="B229" s="26" t="s">
        <v>16</v>
      </c>
      <c r="C229" s="92" t="s">
        <v>17</v>
      </c>
      <c r="D229" s="93" t="s">
        <v>74</v>
      </c>
      <c r="E229" s="93" t="s">
        <v>406</v>
      </c>
      <c r="F229" s="94" t="s">
        <v>395</v>
      </c>
      <c r="G229" s="95">
        <v>1200000</v>
      </c>
      <c r="H229" s="88" t="s">
        <v>5</v>
      </c>
      <c r="I229" s="126"/>
    </row>
    <row r="230" spans="1:9" s="30" customFormat="1" ht="50.1" customHeight="1">
      <c r="A230" s="26">
        <v>18</v>
      </c>
      <c r="B230" s="26" t="s">
        <v>16</v>
      </c>
      <c r="C230" s="92" t="s">
        <v>17</v>
      </c>
      <c r="D230" s="93" t="s">
        <v>75</v>
      </c>
      <c r="E230" s="93" t="s">
        <v>407</v>
      </c>
      <c r="F230" s="94" t="s">
        <v>395</v>
      </c>
      <c r="G230" s="95">
        <v>850000</v>
      </c>
      <c r="H230" s="88" t="s">
        <v>5</v>
      </c>
      <c r="I230" s="126"/>
    </row>
    <row r="231" spans="1:9" s="30" customFormat="1" ht="50.1" customHeight="1">
      <c r="A231" s="26">
        <v>19</v>
      </c>
      <c r="B231" s="26" t="s">
        <v>16</v>
      </c>
      <c r="C231" s="92" t="s">
        <v>19</v>
      </c>
      <c r="D231" s="93" t="s">
        <v>76</v>
      </c>
      <c r="E231" s="93" t="s">
        <v>408</v>
      </c>
      <c r="F231" s="94" t="s">
        <v>395</v>
      </c>
      <c r="G231" s="95">
        <v>1400000</v>
      </c>
      <c r="H231" s="88" t="s">
        <v>5</v>
      </c>
      <c r="I231" s="126"/>
    </row>
    <row r="232" spans="1:9" s="30" customFormat="1" ht="50.1" customHeight="1">
      <c r="A232" s="26">
        <v>20</v>
      </c>
      <c r="B232" s="71" t="s">
        <v>16</v>
      </c>
      <c r="C232" s="61" t="s">
        <v>139</v>
      </c>
      <c r="D232" s="73" t="s">
        <v>409</v>
      </c>
      <c r="E232" s="83" t="s">
        <v>410</v>
      </c>
      <c r="F232" s="90" t="s">
        <v>242</v>
      </c>
      <c r="G232" s="91">
        <v>500000</v>
      </c>
      <c r="H232" s="88" t="s">
        <v>5</v>
      </c>
      <c r="I232" s="127"/>
    </row>
    <row r="233" spans="1:9" s="30" customFormat="1" ht="50.1" customHeight="1">
      <c r="A233" s="26">
        <v>21</v>
      </c>
      <c r="B233" s="26" t="s">
        <v>16</v>
      </c>
      <c r="C233" s="92" t="s">
        <v>19</v>
      </c>
      <c r="D233" s="96" t="s">
        <v>65</v>
      </c>
      <c r="E233" s="96" t="s">
        <v>411</v>
      </c>
      <c r="F233" s="97" t="s">
        <v>412</v>
      </c>
      <c r="G233" s="98">
        <v>1500000</v>
      </c>
      <c r="H233" s="88" t="s">
        <v>5</v>
      </c>
      <c r="I233" s="126"/>
    </row>
    <row r="234" spans="1:9" s="30" customFormat="1" ht="50.1" customHeight="1">
      <c r="A234" s="26">
        <v>22</v>
      </c>
      <c r="B234" s="26" t="s">
        <v>16</v>
      </c>
      <c r="C234" s="92" t="s">
        <v>17</v>
      </c>
      <c r="D234" s="99" t="s">
        <v>66</v>
      </c>
      <c r="E234" s="100" t="s">
        <v>413</v>
      </c>
      <c r="F234" s="97" t="s">
        <v>412</v>
      </c>
      <c r="G234" s="101">
        <v>1000000</v>
      </c>
      <c r="H234" s="88" t="s">
        <v>5</v>
      </c>
      <c r="I234" s="126"/>
    </row>
    <row r="235" spans="1:9" s="30" customFormat="1" ht="50.1" customHeight="1">
      <c r="A235" s="26">
        <v>23</v>
      </c>
      <c r="B235" s="26" t="s">
        <v>16</v>
      </c>
      <c r="C235" s="92" t="s">
        <v>17</v>
      </c>
      <c r="D235" s="99" t="s">
        <v>77</v>
      </c>
      <c r="E235" s="100" t="s">
        <v>414</v>
      </c>
      <c r="F235" s="97" t="s">
        <v>412</v>
      </c>
      <c r="G235" s="101">
        <v>2000000</v>
      </c>
      <c r="H235" s="88" t="s">
        <v>5</v>
      </c>
      <c r="I235" s="126"/>
    </row>
    <row r="236" spans="1:9" s="30" customFormat="1" ht="50.1" customHeight="1">
      <c r="A236" s="26">
        <v>24</v>
      </c>
      <c r="B236" s="102" t="s">
        <v>16</v>
      </c>
      <c r="C236" s="92" t="s">
        <v>19</v>
      </c>
      <c r="D236" s="93" t="s">
        <v>86</v>
      </c>
      <c r="E236" s="93" t="s">
        <v>415</v>
      </c>
      <c r="F236" s="103" t="s">
        <v>245</v>
      </c>
      <c r="G236" s="95">
        <v>500000</v>
      </c>
      <c r="H236" s="124" t="s">
        <v>5</v>
      </c>
      <c r="I236" s="128"/>
    </row>
    <row r="237" spans="1:9" s="30" customFormat="1" ht="50.1" customHeight="1">
      <c r="A237" s="26">
        <v>25</v>
      </c>
      <c r="B237" s="26" t="s">
        <v>16</v>
      </c>
      <c r="C237" s="92" t="s">
        <v>309</v>
      </c>
      <c r="D237" s="93" t="s">
        <v>78</v>
      </c>
      <c r="E237" s="93" t="s">
        <v>416</v>
      </c>
      <c r="F237" s="103" t="s">
        <v>248</v>
      </c>
      <c r="G237" s="95">
        <v>1200000</v>
      </c>
      <c r="H237" s="88" t="s">
        <v>5</v>
      </c>
      <c r="I237" s="127"/>
    </row>
    <row r="238" spans="1:9" s="30" customFormat="1" ht="50.1" customHeight="1">
      <c r="A238" s="26">
        <v>26</v>
      </c>
      <c r="B238" s="26" t="s">
        <v>16</v>
      </c>
      <c r="C238" s="104" t="s">
        <v>17</v>
      </c>
      <c r="D238" s="105" t="s">
        <v>417</v>
      </c>
      <c r="E238" s="105" t="s">
        <v>418</v>
      </c>
      <c r="F238" s="106" t="s">
        <v>419</v>
      </c>
      <c r="G238" s="107">
        <v>8000000</v>
      </c>
      <c r="H238" s="87" t="s">
        <v>5</v>
      </c>
      <c r="I238" s="48"/>
    </row>
    <row r="239" spans="1:9" s="30" customFormat="1" ht="50.1" customHeight="1">
      <c r="A239" s="26">
        <v>27</v>
      </c>
      <c r="B239" s="26" t="s">
        <v>16</v>
      </c>
      <c r="C239" s="104" t="s">
        <v>17</v>
      </c>
      <c r="D239" s="105" t="s">
        <v>420</v>
      </c>
      <c r="E239" s="105" t="s">
        <v>421</v>
      </c>
      <c r="F239" s="106" t="s">
        <v>419</v>
      </c>
      <c r="G239" s="107">
        <v>8000000</v>
      </c>
      <c r="H239" s="87" t="s">
        <v>5</v>
      </c>
      <c r="I239" s="48"/>
    </row>
    <row r="240" spans="1:9" s="30" customFormat="1" ht="50.1" customHeight="1">
      <c r="A240" s="26">
        <v>28</v>
      </c>
      <c r="B240" s="26" t="s">
        <v>16</v>
      </c>
      <c r="C240" s="104" t="s">
        <v>19</v>
      </c>
      <c r="D240" s="105" t="s">
        <v>422</v>
      </c>
      <c r="E240" s="105" t="s">
        <v>423</v>
      </c>
      <c r="F240" s="106" t="s">
        <v>419</v>
      </c>
      <c r="G240" s="107">
        <v>8000000</v>
      </c>
      <c r="H240" s="87" t="s">
        <v>5</v>
      </c>
      <c r="I240" s="48"/>
    </row>
    <row r="241" spans="1:9" s="30" customFormat="1" ht="50.1" customHeight="1">
      <c r="A241" s="26">
        <v>29</v>
      </c>
      <c r="B241" s="26" t="s">
        <v>16</v>
      </c>
      <c r="C241" s="92" t="s">
        <v>19</v>
      </c>
      <c r="D241" s="93" t="s">
        <v>424</v>
      </c>
      <c r="E241" s="93" t="s">
        <v>425</v>
      </c>
      <c r="F241" s="103" t="s">
        <v>419</v>
      </c>
      <c r="G241" s="95">
        <v>5000000</v>
      </c>
      <c r="H241" s="88" t="s">
        <v>5</v>
      </c>
      <c r="I241" s="126"/>
    </row>
    <row r="242" spans="1:9" s="30" customFormat="1" ht="50.1" customHeight="1">
      <c r="A242" s="26">
        <v>30</v>
      </c>
      <c r="B242" s="26" t="s">
        <v>16</v>
      </c>
      <c r="C242" s="92" t="s">
        <v>115</v>
      </c>
      <c r="D242" s="93" t="s">
        <v>426</v>
      </c>
      <c r="E242" s="93" t="s">
        <v>427</v>
      </c>
      <c r="F242" s="103" t="s">
        <v>419</v>
      </c>
      <c r="G242" s="95">
        <v>2000000</v>
      </c>
      <c r="H242" s="88" t="s">
        <v>5</v>
      </c>
      <c r="I242" s="126"/>
    </row>
    <row r="243" spans="1:9" s="30" customFormat="1" ht="50.1" customHeight="1">
      <c r="A243" s="26">
        <v>31</v>
      </c>
      <c r="B243" s="26" t="s">
        <v>16</v>
      </c>
      <c r="C243" s="92" t="s">
        <v>115</v>
      </c>
      <c r="D243" s="93" t="s">
        <v>428</v>
      </c>
      <c r="E243" s="93" t="s">
        <v>429</v>
      </c>
      <c r="F243" s="103" t="s">
        <v>419</v>
      </c>
      <c r="G243" s="95">
        <v>2750000</v>
      </c>
      <c r="H243" s="88" t="s">
        <v>5</v>
      </c>
      <c r="I243" s="126"/>
    </row>
    <row r="244" spans="1:9" s="30" customFormat="1" ht="50.1" customHeight="1">
      <c r="A244" s="26">
        <v>32</v>
      </c>
      <c r="B244" s="26" t="s">
        <v>16</v>
      </c>
      <c r="C244" s="92" t="s">
        <v>115</v>
      </c>
      <c r="D244" s="93" t="s">
        <v>430</v>
      </c>
      <c r="E244" s="93" t="s">
        <v>431</v>
      </c>
      <c r="F244" s="103" t="s">
        <v>419</v>
      </c>
      <c r="G244" s="95">
        <v>4000000</v>
      </c>
      <c r="H244" s="88" t="s">
        <v>5</v>
      </c>
      <c r="I244" s="126"/>
    </row>
    <row r="245" spans="1:9" s="30" customFormat="1" ht="50.1" customHeight="1">
      <c r="A245" s="26">
        <v>33</v>
      </c>
      <c r="B245" s="102" t="s">
        <v>16</v>
      </c>
      <c r="C245" s="104" t="s">
        <v>17</v>
      </c>
      <c r="D245" s="108" t="s">
        <v>63</v>
      </c>
      <c r="E245" s="109" t="s">
        <v>432</v>
      </c>
      <c r="F245" s="110" t="s">
        <v>433</v>
      </c>
      <c r="G245" s="107">
        <v>1300000</v>
      </c>
      <c r="H245" s="125" t="s">
        <v>5</v>
      </c>
      <c r="I245" s="48"/>
    </row>
    <row r="246" spans="1:9" s="30" customFormat="1" ht="50.1" customHeight="1">
      <c r="A246" s="26">
        <v>34</v>
      </c>
      <c r="B246" s="102" t="s">
        <v>16</v>
      </c>
      <c r="C246" s="104" t="s">
        <v>17</v>
      </c>
      <c r="D246" s="108" t="s">
        <v>79</v>
      </c>
      <c r="E246" s="109" t="s">
        <v>434</v>
      </c>
      <c r="F246" s="110" t="s">
        <v>433</v>
      </c>
      <c r="G246" s="107">
        <v>1000000</v>
      </c>
      <c r="H246" s="125" t="s">
        <v>5</v>
      </c>
      <c r="I246" s="48"/>
    </row>
    <row r="247" spans="1:9" s="30" customFormat="1" ht="50.1" customHeight="1">
      <c r="A247" s="26">
        <v>35</v>
      </c>
      <c r="B247" s="102" t="s">
        <v>16</v>
      </c>
      <c r="C247" s="104" t="s">
        <v>17</v>
      </c>
      <c r="D247" s="108" t="s">
        <v>80</v>
      </c>
      <c r="E247" s="109" t="s">
        <v>435</v>
      </c>
      <c r="F247" s="110" t="s">
        <v>433</v>
      </c>
      <c r="G247" s="107">
        <v>1300000</v>
      </c>
      <c r="H247" s="125" t="s">
        <v>5</v>
      </c>
      <c r="I247" s="48"/>
    </row>
    <row r="248" spans="1:9" s="30" customFormat="1" ht="50.1" customHeight="1">
      <c r="A248" s="26">
        <v>36</v>
      </c>
      <c r="B248" s="102" t="s">
        <v>16</v>
      </c>
      <c r="C248" s="104" t="s">
        <v>17</v>
      </c>
      <c r="D248" s="108" t="s">
        <v>81</v>
      </c>
      <c r="E248" s="109" t="s">
        <v>436</v>
      </c>
      <c r="F248" s="110" t="s">
        <v>433</v>
      </c>
      <c r="G248" s="107">
        <v>1200000</v>
      </c>
      <c r="H248" s="125" t="s">
        <v>5</v>
      </c>
      <c r="I248" s="48"/>
    </row>
    <row r="249" spans="1:9" s="30" customFormat="1" ht="50.1" customHeight="1">
      <c r="A249" s="26">
        <v>37</v>
      </c>
      <c r="B249" s="102" t="s">
        <v>16</v>
      </c>
      <c r="C249" s="104" t="s">
        <v>17</v>
      </c>
      <c r="D249" s="108" t="s">
        <v>91</v>
      </c>
      <c r="E249" s="109" t="s">
        <v>437</v>
      </c>
      <c r="F249" s="110" t="s">
        <v>433</v>
      </c>
      <c r="G249" s="107">
        <v>800000</v>
      </c>
      <c r="H249" s="125" t="s">
        <v>5</v>
      </c>
      <c r="I249" s="48"/>
    </row>
    <row r="250" spans="1:9" s="30" customFormat="1" ht="50.1" customHeight="1">
      <c r="A250" s="26">
        <v>38</v>
      </c>
      <c r="B250" s="102" t="s">
        <v>16</v>
      </c>
      <c r="C250" s="104" t="s">
        <v>17</v>
      </c>
      <c r="D250" s="108" t="s">
        <v>82</v>
      </c>
      <c r="E250" s="109" t="s">
        <v>438</v>
      </c>
      <c r="F250" s="110" t="s">
        <v>433</v>
      </c>
      <c r="G250" s="107">
        <v>1300000</v>
      </c>
      <c r="H250" s="125" t="s">
        <v>5</v>
      </c>
      <c r="I250" s="48"/>
    </row>
    <row r="251" spans="1:9" s="30" customFormat="1" ht="50.1" customHeight="1">
      <c r="A251" s="26">
        <v>39</v>
      </c>
      <c r="B251" s="102" t="s">
        <v>16</v>
      </c>
      <c r="C251" s="104" t="s">
        <v>17</v>
      </c>
      <c r="D251" s="108" t="s">
        <v>83</v>
      </c>
      <c r="E251" s="109" t="s">
        <v>439</v>
      </c>
      <c r="F251" s="110" t="s">
        <v>433</v>
      </c>
      <c r="G251" s="107">
        <v>1300000</v>
      </c>
      <c r="H251" s="125" t="s">
        <v>5</v>
      </c>
      <c r="I251" s="48"/>
    </row>
    <row r="252" spans="1:9" s="30" customFormat="1" ht="50.1" customHeight="1">
      <c r="A252" s="26">
        <v>40</v>
      </c>
      <c r="B252" s="102" t="s">
        <v>16</v>
      </c>
      <c r="C252" s="104" t="s">
        <v>17</v>
      </c>
      <c r="D252" s="108" t="s">
        <v>84</v>
      </c>
      <c r="E252" s="109" t="s">
        <v>440</v>
      </c>
      <c r="F252" s="110" t="s">
        <v>433</v>
      </c>
      <c r="G252" s="107">
        <v>1300000</v>
      </c>
      <c r="H252" s="125" t="s">
        <v>5</v>
      </c>
      <c r="I252" s="48"/>
    </row>
    <row r="253" spans="1:9" s="30" customFormat="1" ht="50.1" customHeight="1">
      <c r="A253" s="26">
        <v>41</v>
      </c>
      <c r="B253" s="102" t="s">
        <v>16</v>
      </c>
      <c r="C253" s="104" t="s">
        <v>34</v>
      </c>
      <c r="D253" s="108" t="s">
        <v>85</v>
      </c>
      <c r="E253" s="109" t="s">
        <v>441</v>
      </c>
      <c r="F253" s="110" t="s">
        <v>433</v>
      </c>
      <c r="G253" s="107">
        <v>1000000</v>
      </c>
      <c r="H253" s="125" t="s">
        <v>5</v>
      </c>
      <c r="I253" s="48"/>
    </row>
    <row r="254" spans="1:9" s="30" customFormat="1" ht="50.1" customHeight="1">
      <c r="A254" s="26">
        <v>42</v>
      </c>
      <c r="B254" s="102" t="s">
        <v>16</v>
      </c>
      <c r="C254" s="104" t="s">
        <v>19</v>
      </c>
      <c r="D254" s="108" t="s">
        <v>86</v>
      </c>
      <c r="E254" s="109" t="s">
        <v>442</v>
      </c>
      <c r="F254" s="110" t="s">
        <v>433</v>
      </c>
      <c r="G254" s="107">
        <v>1300000</v>
      </c>
      <c r="H254" s="125" t="s">
        <v>5</v>
      </c>
      <c r="I254" s="48"/>
    </row>
    <row r="255" spans="1:9" s="30" customFormat="1" ht="50.1" customHeight="1">
      <c r="A255" s="26">
        <v>43</v>
      </c>
      <c r="B255" s="102" t="s">
        <v>16</v>
      </c>
      <c r="C255" s="104" t="s">
        <v>19</v>
      </c>
      <c r="D255" s="108" t="s">
        <v>87</v>
      </c>
      <c r="E255" s="109" t="s">
        <v>443</v>
      </c>
      <c r="F255" s="110" t="s">
        <v>433</v>
      </c>
      <c r="G255" s="107">
        <v>900000</v>
      </c>
      <c r="H255" s="125" t="s">
        <v>5</v>
      </c>
      <c r="I255" s="48"/>
    </row>
    <row r="256" spans="1:9" s="30" customFormat="1" ht="50.1" customHeight="1">
      <c r="A256" s="26">
        <v>44</v>
      </c>
      <c r="B256" s="102" t="s">
        <v>16</v>
      </c>
      <c r="C256" s="104" t="s">
        <v>17</v>
      </c>
      <c r="D256" s="108" t="s">
        <v>88</v>
      </c>
      <c r="E256" s="109" t="s">
        <v>444</v>
      </c>
      <c r="F256" s="110" t="s">
        <v>433</v>
      </c>
      <c r="G256" s="107">
        <v>1300000</v>
      </c>
      <c r="H256" s="125" t="s">
        <v>5</v>
      </c>
      <c r="I256" s="48"/>
    </row>
    <row r="257" spans="1:9" s="30" customFormat="1" ht="50.1" customHeight="1">
      <c r="A257" s="26">
        <v>45</v>
      </c>
      <c r="B257" s="102" t="s">
        <v>16</v>
      </c>
      <c r="C257" s="104" t="s">
        <v>48</v>
      </c>
      <c r="D257" s="108" t="s">
        <v>92</v>
      </c>
      <c r="E257" s="109" t="s">
        <v>445</v>
      </c>
      <c r="F257" s="110" t="s">
        <v>433</v>
      </c>
      <c r="G257" s="107">
        <v>800000</v>
      </c>
      <c r="H257" s="125" t="s">
        <v>5</v>
      </c>
      <c r="I257" s="48"/>
    </row>
    <row r="258" spans="1:9" s="30" customFormat="1" ht="50.1" customHeight="1">
      <c r="A258" s="26">
        <v>46</v>
      </c>
      <c r="B258" s="102" t="s">
        <v>16</v>
      </c>
      <c r="C258" s="104" t="s">
        <v>17</v>
      </c>
      <c r="D258" s="108" t="s">
        <v>89</v>
      </c>
      <c r="E258" s="109" t="s">
        <v>446</v>
      </c>
      <c r="F258" s="110" t="s">
        <v>433</v>
      </c>
      <c r="G258" s="107">
        <v>600000</v>
      </c>
      <c r="H258" s="125" t="s">
        <v>5</v>
      </c>
      <c r="I258" s="48"/>
    </row>
    <row r="259" spans="1:9" s="30" customFormat="1" ht="50.1" customHeight="1">
      <c r="A259" s="26">
        <v>47</v>
      </c>
      <c r="B259" s="102" t="s">
        <v>16</v>
      </c>
      <c r="C259" s="104" t="s">
        <v>17</v>
      </c>
      <c r="D259" s="108" t="s">
        <v>90</v>
      </c>
      <c r="E259" s="109" t="s">
        <v>447</v>
      </c>
      <c r="F259" s="110" t="s">
        <v>433</v>
      </c>
      <c r="G259" s="107">
        <v>1300000</v>
      </c>
      <c r="H259" s="125" t="s">
        <v>5</v>
      </c>
      <c r="I259" s="48"/>
    </row>
    <row r="260" spans="1:9" s="30" customFormat="1" ht="50.1" customHeight="1">
      <c r="A260" s="26">
        <v>48</v>
      </c>
      <c r="B260" s="102" t="s">
        <v>16</v>
      </c>
      <c r="C260" s="104" t="s">
        <v>17</v>
      </c>
      <c r="D260" s="108" t="s">
        <v>67</v>
      </c>
      <c r="E260" s="109" t="s">
        <v>448</v>
      </c>
      <c r="F260" s="110" t="s">
        <v>433</v>
      </c>
      <c r="G260" s="107">
        <v>1200000</v>
      </c>
      <c r="H260" s="125" t="s">
        <v>5</v>
      </c>
      <c r="I260" s="48"/>
    </row>
    <row r="261" spans="1:9" s="30" customFormat="1" ht="50.1" customHeight="1">
      <c r="A261" s="26">
        <v>49</v>
      </c>
      <c r="B261" s="102" t="s">
        <v>16</v>
      </c>
      <c r="C261" s="104" t="s">
        <v>17</v>
      </c>
      <c r="D261" s="108" t="s">
        <v>93</v>
      </c>
      <c r="E261" s="109" t="s">
        <v>449</v>
      </c>
      <c r="F261" s="110" t="s">
        <v>433</v>
      </c>
      <c r="G261" s="107">
        <v>2000000</v>
      </c>
      <c r="H261" s="125" t="s">
        <v>5</v>
      </c>
      <c r="I261" s="48"/>
    </row>
    <row r="262" spans="1:9" s="30" customFormat="1" ht="50.1" customHeight="1">
      <c r="A262" s="26">
        <v>50</v>
      </c>
      <c r="B262" s="102" t="s">
        <v>16</v>
      </c>
      <c r="C262" s="104" t="s">
        <v>17</v>
      </c>
      <c r="D262" s="108" t="s">
        <v>97</v>
      </c>
      <c r="E262" s="109" t="s">
        <v>450</v>
      </c>
      <c r="F262" s="110" t="s">
        <v>433</v>
      </c>
      <c r="G262" s="107">
        <v>1000000</v>
      </c>
      <c r="H262" s="125" t="s">
        <v>5</v>
      </c>
      <c r="I262" s="48"/>
    </row>
    <row r="263" spans="1:9" s="30" customFormat="1" ht="50.1" customHeight="1">
      <c r="A263" s="26">
        <v>51</v>
      </c>
      <c r="B263" s="102" t="s">
        <v>16</v>
      </c>
      <c r="C263" s="104" t="s">
        <v>451</v>
      </c>
      <c r="D263" s="108" t="s">
        <v>94</v>
      </c>
      <c r="E263" s="109" t="s">
        <v>452</v>
      </c>
      <c r="F263" s="110" t="s">
        <v>433</v>
      </c>
      <c r="G263" s="107">
        <v>678000</v>
      </c>
      <c r="H263" s="125" t="s">
        <v>5</v>
      </c>
      <c r="I263" s="48"/>
    </row>
    <row r="264" spans="1:9" s="30" customFormat="1" ht="50.1" customHeight="1">
      <c r="A264" s="26">
        <v>52</v>
      </c>
      <c r="B264" s="102" t="s">
        <v>16</v>
      </c>
      <c r="C264" s="104" t="s">
        <v>19</v>
      </c>
      <c r="D264" s="108" t="s">
        <v>95</v>
      </c>
      <c r="E264" s="109" t="s">
        <v>453</v>
      </c>
      <c r="F264" s="110" t="s">
        <v>433</v>
      </c>
      <c r="G264" s="107">
        <v>1000000</v>
      </c>
      <c r="H264" s="125" t="s">
        <v>5</v>
      </c>
      <c r="I264" s="48"/>
    </row>
    <row r="265" spans="1:9" s="30" customFormat="1" ht="50.1" customHeight="1">
      <c r="A265" s="26">
        <v>53</v>
      </c>
      <c r="B265" s="102" t="s">
        <v>16</v>
      </c>
      <c r="C265" s="104" t="s">
        <v>17</v>
      </c>
      <c r="D265" s="108" t="s">
        <v>96</v>
      </c>
      <c r="E265" s="109" t="s">
        <v>454</v>
      </c>
      <c r="F265" s="110" t="s">
        <v>433</v>
      </c>
      <c r="G265" s="107">
        <v>1300000</v>
      </c>
      <c r="H265" s="125" t="s">
        <v>5</v>
      </c>
      <c r="I265" s="48"/>
    </row>
    <row r="266" spans="1:9" s="30" customFormat="1" ht="50.1" customHeight="1">
      <c r="A266" s="26">
        <v>54</v>
      </c>
      <c r="B266" s="102" t="s">
        <v>16</v>
      </c>
      <c r="C266" s="104" t="s">
        <v>17</v>
      </c>
      <c r="D266" s="108" t="s">
        <v>71</v>
      </c>
      <c r="E266" s="109" t="s">
        <v>455</v>
      </c>
      <c r="F266" s="110" t="s">
        <v>433</v>
      </c>
      <c r="G266" s="107">
        <v>1500000</v>
      </c>
      <c r="H266" s="125" t="s">
        <v>5</v>
      </c>
      <c r="I266" s="48"/>
    </row>
    <row r="267" spans="1:9" s="30" customFormat="1" ht="50.1" customHeight="1">
      <c r="A267" s="26">
        <v>55</v>
      </c>
      <c r="B267" s="102" t="s">
        <v>16</v>
      </c>
      <c r="C267" s="104" t="s">
        <v>17</v>
      </c>
      <c r="D267" s="111" t="s">
        <v>456</v>
      </c>
      <c r="E267" s="111" t="s">
        <v>457</v>
      </c>
      <c r="F267" s="112" t="s">
        <v>458</v>
      </c>
      <c r="G267" s="113">
        <v>2100000</v>
      </c>
      <c r="H267" s="125" t="s">
        <v>5</v>
      </c>
      <c r="I267" s="48"/>
    </row>
    <row r="268" spans="1:9" s="30" customFormat="1" ht="50.1" customHeight="1">
      <c r="A268" s="26">
        <v>56</v>
      </c>
      <c r="B268" s="102" t="s">
        <v>16</v>
      </c>
      <c r="C268" s="104" t="s">
        <v>17</v>
      </c>
      <c r="D268" s="111" t="s">
        <v>459</v>
      </c>
      <c r="E268" s="111" t="s">
        <v>460</v>
      </c>
      <c r="F268" s="112" t="s">
        <v>458</v>
      </c>
      <c r="G268" s="113">
        <v>10000000</v>
      </c>
      <c r="H268" s="125" t="s">
        <v>5</v>
      </c>
      <c r="I268" s="48"/>
    </row>
    <row r="269" spans="1:9" s="30" customFormat="1" ht="50.1" customHeight="1">
      <c r="A269" s="26">
        <v>57</v>
      </c>
      <c r="B269" s="102" t="s">
        <v>16</v>
      </c>
      <c r="C269" s="104" t="s">
        <v>17</v>
      </c>
      <c r="D269" s="111" t="s">
        <v>461</v>
      </c>
      <c r="E269" s="111" t="s">
        <v>462</v>
      </c>
      <c r="F269" s="112" t="s">
        <v>458</v>
      </c>
      <c r="G269" s="113">
        <v>1800000</v>
      </c>
      <c r="H269" s="125" t="s">
        <v>5</v>
      </c>
      <c r="I269" s="48"/>
    </row>
    <row r="270" spans="1:9" s="30" customFormat="1" ht="50.1" customHeight="1">
      <c r="A270" s="26">
        <v>58</v>
      </c>
      <c r="B270" s="102" t="s">
        <v>16</v>
      </c>
      <c r="C270" s="104" t="s">
        <v>17</v>
      </c>
      <c r="D270" s="111" t="s">
        <v>463</v>
      </c>
      <c r="E270" s="111" t="s">
        <v>464</v>
      </c>
      <c r="F270" s="112" t="s">
        <v>458</v>
      </c>
      <c r="G270" s="113">
        <v>1800000</v>
      </c>
      <c r="H270" s="125" t="s">
        <v>5</v>
      </c>
      <c r="I270" s="48"/>
    </row>
    <row r="271" spans="1:9" s="30" customFormat="1" ht="50.1" customHeight="1">
      <c r="A271" s="26">
        <v>59</v>
      </c>
      <c r="B271" s="102" t="s">
        <v>16</v>
      </c>
      <c r="C271" s="104" t="s">
        <v>17</v>
      </c>
      <c r="D271" s="111" t="s">
        <v>33</v>
      </c>
      <c r="E271" s="111" t="s">
        <v>465</v>
      </c>
      <c r="F271" s="112" t="s">
        <v>458</v>
      </c>
      <c r="G271" s="113">
        <v>7000000</v>
      </c>
      <c r="H271" s="125" t="s">
        <v>5</v>
      </c>
      <c r="I271" s="48"/>
    </row>
    <row r="272" spans="1:9" s="30" customFormat="1" ht="50.1" customHeight="1">
      <c r="A272" s="26">
        <v>60</v>
      </c>
      <c r="B272" s="102" t="s">
        <v>16</v>
      </c>
      <c r="C272" s="104" t="s">
        <v>17</v>
      </c>
      <c r="D272" s="111" t="s">
        <v>466</v>
      </c>
      <c r="E272" s="111" t="s">
        <v>467</v>
      </c>
      <c r="F272" s="112" t="s">
        <v>458</v>
      </c>
      <c r="G272" s="113">
        <v>1800000</v>
      </c>
      <c r="H272" s="125" t="s">
        <v>5</v>
      </c>
      <c r="I272" s="48"/>
    </row>
    <row r="273" spans="1:9" s="30" customFormat="1" ht="50.1" customHeight="1">
      <c r="A273" s="26">
        <v>61</v>
      </c>
      <c r="B273" s="102" t="s">
        <v>16</v>
      </c>
      <c r="C273" s="104" t="s">
        <v>17</v>
      </c>
      <c r="D273" s="111" t="s">
        <v>468</v>
      </c>
      <c r="E273" s="111" t="s">
        <v>469</v>
      </c>
      <c r="F273" s="112" t="s">
        <v>458</v>
      </c>
      <c r="G273" s="113">
        <v>5000000</v>
      </c>
      <c r="H273" s="125" t="s">
        <v>5</v>
      </c>
      <c r="I273" s="48"/>
    </row>
    <row r="274" spans="1:9" s="30" customFormat="1" ht="50.1" customHeight="1">
      <c r="A274" s="26">
        <v>62</v>
      </c>
      <c r="B274" s="102" t="s">
        <v>16</v>
      </c>
      <c r="C274" s="104" t="s">
        <v>17</v>
      </c>
      <c r="D274" s="111" t="s">
        <v>470</v>
      </c>
      <c r="E274" s="111" t="s">
        <v>471</v>
      </c>
      <c r="F274" s="112" t="s">
        <v>458</v>
      </c>
      <c r="G274" s="113">
        <v>5000000</v>
      </c>
      <c r="H274" s="125" t="s">
        <v>5</v>
      </c>
      <c r="I274" s="48"/>
    </row>
    <row r="275" spans="1:9" s="30" customFormat="1" ht="50.1" customHeight="1">
      <c r="A275" s="26">
        <v>63</v>
      </c>
      <c r="B275" s="26" t="s">
        <v>16</v>
      </c>
      <c r="C275" s="104" t="s">
        <v>17</v>
      </c>
      <c r="D275" s="105" t="s">
        <v>472</v>
      </c>
      <c r="E275" s="105" t="s">
        <v>473</v>
      </c>
      <c r="F275" s="106" t="s">
        <v>474</v>
      </c>
      <c r="G275" s="107">
        <v>8000000</v>
      </c>
      <c r="H275" s="87" t="s">
        <v>5</v>
      </c>
      <c r="I275" s="127"/>
    </row>
    <row r="276" spans="1:9" s="30" customFormat="1" ht="50.1" customHeight="1">
      <c r="A276" s="26">
        <v>64</v>
      </c>
      <c r="B276" s="102" t="s">
        <v>16</v>
      </c>
      <c r="C276" s="104" t="s">
        <v>19</v>
      </c>
      <c r="D276" s="114" t="s">
        <v>475</v>
      </c>
      <c r="E276" s="105" t="s">
        <v>476</v>
      </c>
      <c r="F276" s="112" t="s">
        <v>477</v>
      </c>
      <c r="G276" s="107">
        <v>1000000</v>
      </c>
      <c r="H276" s="125" t="s">
        <v>5</v>
      </c>
      <c r="I276" s="48"/>
    </row>
    <row r="277" spans="1:9" s="30" customFormat="1" ht="50.1" customHeight="1">
      <c r="A277" s="26">
        <v>65</v>
      </c>
      <c r="B277" s="102" t="s">
        <v>16</v>
      </c>
      <c r="C277" s="104" t="s">
        <v>451</v>
      </c>
      <c r="D277" s="114" t="s">
        <v>478</v>
      </c>
      <c r="E277" s="105" t="s">
        <v>479</v>
      </c>
      <c r="F277" s="112" t="s">
        <v>477</v>
      </c>
      <c r="G277" s="107">
        <v>1300000</v>
      </c>
      <c r="H277" s="125" t="s">
        <v>5</v>
      </c>
      <c r="I277" s="48"/>
    </row>
    <row r="278" spans="1:9" s="30" customFormat="1" ht="50.1" customHeight="1">
      <c r="A278" s="26">
        <v>66</v>
      </c>
      <c r="B278" s="102" t="s">
        <v>16</v>
      </c>
      <c r="C278" s="104" t="s">
        <v>19</v>
      </c>
      <c r="D278" s="114" t="s">
        <v>480</v>
      </c>
      <c r="E278" s="105" t="s">
        <v>481</v>
      </c>
      <c r="F278" s="112" t="s">
        <v>477</v>
      </c>
      <c r="G278" s="107">
        <v>1200000</v>
      </c>
      <c r="H278" s="125" t="s">
        <v>5</v>
      </c>
      <c r="I278" s="48"/>
    </row>
    <row r="279" spans="1:9" s="30" customFormat="1" ht="50.1" customHeight="1">
      <c r="A279" s="26">
        <v>67</v>
      </c>
      <c r="B279" s="102" t="s">
        <v>16</v>
      </c>
      <c r="C279" s="104" t="s">
        <v>19</v>
      </c>
      <c r="D279" s="114" t="s">
        <v>482</v>
      </c>
      <c r="E279" s="105" t="s">
        <v>483</v>
      </c>
      <c r="F279" s="112" t="s">
        <v>477</v>
      </c>
      <c r="G279" s="107">
        <v>1300000</v>
      </c>
      <c r="H279" s="125" t="s">
        <v>5</v>
      </c>
      <c r="I279" s="48"/>
    </row>
    <row r="280" spans="1:9" s="30" customFormat="1" ht="50.1" customHeight="1">
      <c r="A280" s="26">
        <v>68</v>
      </c>
      <c r="B280" s="102" t="s">
        <v>16</v>
      </c>
      <c r="C280" s="104" t="s">
        <v>115</v>
      </c>
      <c r="D280" s="115" t="s">
        <v>484</v>
      </c>
      <c r="E280" s="105" t="s">
        <v>485</v>
      </c>
      <c r="F280" s="112" t="s">
        <v>477</v>
      </c>
      <c r="G280" s="107">
        <v>1300000</v>
      </c>
      <c r="H280" s="125" t="s">
        <v>5</v>
      </c>
      <c r="I280" s="48"/>
    </row>
    <row r="281" spans="1:9" s="30" customFormat="1" ht="50.1" customHeight="1">
      <c r="A281" s="26">
        <v>69</v>
      </c>
      <c r="B281" s="102" t="s">
        <v>16</v>
      </c>
      <c r="C281" s="104" t="s">
        <v>133</v>
      </c>
      <c r="D281" s="114" t="s">
        <v>486</v>
      </c>
      <c r="E281" s="105" t="s">
        <v>487</v>
      </c>
      <c r="F281" s="112" t="s">
        <v>477</v>
      </c>
      <c r="G281" s="107">
        <v>1300000</v>
      </c>
      <c r="H281" s="125" t="s">
        <v>5</v>
      </c>
      <c r="I281" s="48"/>
    </row>
    <row r="282" spans="1:9" s="30" customFormat="1" ht="50.1" customHeight="1">
      <c r="A282" s="26">
        <v>70</v>
      </c>
      <c r="B282" s="102" t="s">
        <v>16</v>
      </c>
      <c r="C282" s="104" t="s">
        <v>115</v>
      </c>
      <c r="D282" s="114" t="s">
        <v>488</v>
      </c>
      <c r="E282" s="105" t="s">
        <v>489</v>
      </c>
      <c r="F282" s="112" t="s">
        <v>477</v>
      </c>
      <c r="G282" s="107">
        <v>1300000</v>
      </c>
      <c r="H282" s="125" t="s">
        <v>5</v>
      </c>
      <c r="I282" s="48"/>
    </row>
    <row r="283" spans="1:9" s="30" customFormat="1" ht="50.1" customHeight="1">
      <c r="A283" s="26">
        <v>71</v>
      </c>
      <c r="B283" s="102" t="s">
        <v>16</v>
      </c>
      <c r="C283" s="104" t="s">
        <v>115</v>
      </c>
      <c r="D283" s="114" t="s">
        <v>490</v>
      </c>
      <c r="E283" s="105" t="s">
        <v>491</v>
      </c>
      <c r="F283" s="112" t="s">
        <v>477</v>
      </c>
      <c r="G283" s="107">
        <v>1300000</v>
      </c>
      <c r="H283" s="125" t="s">
        <v>5</v>
      </c>
      <c r="I283" s="48"/>
    </row>
    <row r="284" spans="1:9" s="30" customFormat="1" ht="50.1" customHeight="1">
      <c r="A284" s="26">
        <v>72</v>
      </c>
      <c r="B284" s="102" t="s">
        <v>16</v>
      </c>
      <c r="C284" s="104" t="s">
        <v>115</v>
      </c>
      <c r="D284" s="114" t="s">
        <v>492</v>
      </c>
      <c r="E284" s="105" t="s">
        <v>493</v>
      </c>
      <c r="F284" s="112" t="s">
        <v>477</v>
      </c>
      <c r="G284" s="107">
        <v>1300000</v>
      </c>
      <c r="H284" s="125" t="s">
        <v>5</v>
      </c>
      <c r="I284" s="48"/>
    </row>
    <row r="285" spans="1:9" s="30" customFormat="1" ht="50.1" customHeight="1">
      <c r="A285" s="26">
        <v>73</v>
      </c>
      <c r="B285" s="102" t="s">
        <v>16</v>
      </c>
      <c r="C285" s="104" t="s">
        <v>115</v>
      </c>
      <c r="D285" s="115" t="s">
        <v>85</v>
      </c>
      <c r="E285" s="105" t="s">
        <v>494</v>
      </c>
      <c r="F285" s="112" t="s">
        <v>477</v>
      </c>
      <c r="G285" s="107">
        <v>1300000</v>
      </c>
      <c r="H285" s="125" t="s">
        <v>5</v>
      </c>
      <c r="I285" s="48"/>
    </row>
    <row r="286" spans="1:9" s="30" customFormat="1" ht="50.1" customHeight="1">
      <c r="A286" s="26">
        <v>74</v>
      </c>
      <c r="B286" s="102" t="s">
        <v>16</v>
      </c>
      <c r="C286" s="104" t="s">
        <v>115</v>
      </c>
      <c r="D286" s="114" t="s">
        <v>495</v>
      </c>
      <c r="E286" s="105" t="s">
        <v>496</v>
      </c>
      <c r="F286" s="112" t="s">
        <v>477</v>
      </c>
      <c r="G286" s="107">
        <v>1300000</v>
      </c>
      <c r="H286" s="125" t="s">
        <v>5</v>
      </c>
      <c r="I286" s="48"/>
    </row>
    <row r="287" spans="1:9" s="30" customFormat="1" ht="50.1" customHeight="1">
      <c r="A287" s="26">
        <v>75</v>
      </c>
      <c r="B287" s="102" t="s">
        <v>16</v>
      </c>
      <c r="C287" s="104" t="s">
        <v>19</v>
      </c>
      <c r="D287" s="114" t="s">
        <v>497</v>
      </c>
      <c r="E287" s="105" t="s">
        <v>498</v>
      </c>
      <c r="F287" s="112" t="s">
        <v>477</v>
      </c>
      <c r="G287" s="107">
        <v>1200000</v>
      </c>
      <c r="H287" s="125" t="s">
        <v>5</v>
      </c>
      <c r="I287" s="48"/>
    </row>
    <row r="288" spans="1:9" s="30" customFormat="1" ht="50.1" customHeight="1">
      <c r="A288" s="26">
        <v>76</v>
      </c>
      <c r="B288" s="102" t="s">
        <v>16</v>
      </c>
      <c r="C288" s="104" t="s">
        <v>115</v>
      </c>
      <c r="D288" s="114" t="s">
        <v>499</v>
      </c>
      <c r="E288" s="105" t="s">
        <v>500</v>
      </c>
      <c r="F288" s="112" t="s">
        <v>477</v>
      </c>
      <c r="G288" s="107">
        <v>1300000</v>
      </c>
      <c r="H288" s="125" t="s">
        <v>5</v>
      </c>
      <c r="I288" s="48"/>
    </row>
    <row r="289" spans="1:9" s="30" customFormat="1" ht="50.1" customHeight="1">
      <c r="A289" s="26">
        <v>77</v>
      </c>
      <c r="B289" s="102" t="s">
        <v>16</v>
      </c>
      <c r="C289" s="104" t="s">
        <v>115</v>
      </c>
      <c r="D289" s="114" t="s">
        <v>501</v>
      </c>
      <c r="E289" s="105" t="s">
        <v>502</v>
      </c>
      <c r="F289" s="112" t="s">
        <v>477</v>
      </c>
      <c r="G289" s="107">
        <v>1000000</v>
      </c>
      <c r="H289" s="125" t="s">
        <v>5</v>
      </c>
      <c r="I289" s="48"/>
    </row>
    <row r="290" spans="1:9" s="30" customFormat="1" ht="50.1" customHeight="1">
      <c r="A290" s="26">
        <v>78</v>
      </c>
      <c r="B290" s="102" t="s">
        <v>16</v>
      </c>
      <c r="C290" s="104" t="s">
        <v>19</v>
      </c>
      <c r="D290" s="115" t="s">
        <v>503</v>
      </c>
      <c r="E290" s="105" t="s">
        <v>504</v>
      </c>
      <c r="F290" s="112" t="s">
        <v>477</v>
      </c>
      <c r="G290" s="107">
        <v>1300000</v>
      </c>
      <c r="H290" s="125" t="s">
        <v>5</v>
      </c>
      <c r="I290" s="48"/>
    </row>
    <row r="291" spans="1:9" s="30" customFormat="1" ht="50.1" customHeight="1">
      <c r="A291" s="26">
        <v>79</v>
      </c>
      <c r="B291" s="102" t="s">
        <v>16</v>
      </c>
      <c r="C291" s="104" t="s">
        <v>115</v>
      </c>
      <c r="D291" s="114" t="s">
        <v>505</v>
      </c>
      <c r="E291" s="105" t="s">
        <v>506</v>
      </c>
      <c r="F291" s="112" t="s">
        <v>477</v>
      </c>
      <c r="G291" s="107">
        <v>1000000</v>
      </c>
      <c r="H291" s="125" t="s">
        <v>5</v>
      </c>
      <c r="I291" s="48"/>
    </row>
    <row r="292" spans="1:9" s="30" customFormat="1" ht="50.1" customHeight="1">
      <c r="A292" s="26">
        <v>80</v>
      </c>
      <c r="B292" s="102" t="s">
        <v>16</v>
      </c>
      <c r="C292" s="104" t="s">
        <v>19</v>
      </c>
      <c r="D292" s="114" t="s">
        <v>57</v>
      </c>
      <c r="E292" s="105" t="s">
        <v>507</v>
      </c>
      <c r="F292" s="112" t="s">
        <v>477</v>
      </c>
      <c r="G292" s="107">
        <v>1100000</v>
      </c>
      <c r="H292" s="125" t="s">
        <v>5</v>
      </c>
      <c r="I292" s="48"/>
    </row>
    <row r="293" spans="1:9" s="30" customFormat="1" ht="50.1" customHeight="1">
      <c r="A293" s="26">
        <v>81</v>
      </c>
      <c r="B293" s="102" t="s">
        <v>16</v>
      </c>
      <c r="C293" s="104" t="s">
        <v>115</v>
      </c>
      <c r="D293" s="114" t="s">
        <v>508</v>
      </c>
      <c r="E293" s="105" t="s">
        <v>509</v>
      </c>
      <c r="F293" s="112" t="s">
        <v>477</v>
      </c>
      <c r="G293" s="107">
        <v>1300000</v>
      </c>
      <c r="H293" s="125" t="s">
        <v>5</v>
      </c>
      <c r="I293" s="48"/>
    </row>
    <row r="294" spans="1:9" s="30" customFormat="1" ht="50.1" customHeight="1">
      <c r="A294" s="26">
        <v>82</v>
      </c>
      <c r="B294" s="102" t="s">
        <v>16</v>
      </c>
      <c r="C294" s="104" t="s">
        <v>115</v>
      </c>
      <c r="D294" s="114" t="s">
        <v>510</v>
      </c>
      <c r="E294" s="105" t="s">
        <v>511</v>
      </c>
      <c r="F294" s="112" t="s">
        <v>477</v>
      </c>
      <c r="G294" s="107">
        <v>1300000</v>
      </c>
      <c r="H294" s="125" t="s">
        <v>5</v>
      </c>
      <c r="I294" s="48"/>
    </row>
    <row r="295" spans="1:9" s="30" customFormat="1" ht="50.1" customHeight="1">
      <c r="A295" s="26">
        <v>83</v>
      </c>
      <c r="B295" s="102" t="s">
        <v>16</v>
      </c>
      <c r="C295" s="104" t="s">
        <v>115</v>
      </c>
      <c r="D295" s="115" t="s">
        <v>512</v>
      </c>
      <c r="E295" s="105" t="s">
        <v>513</v>
      </c>
      <c r="F295" s="112" t="s">
        <v>477</v>
      </c>
      <c r="G295" s="107">
        <v>1300000</v>
      </c>
      <c r="H295" s="125" t="s">
        <v>5</v>
      </c>
      <c r="I295" s="48"/>
    </row>
    <row r="296" spans="1:9" s="30" customFormat="1" ht="50.1" customHeight="1">
      <c r="A296" s="26">
        <v>84</v>
      </c>
      <c r="B296" s="102" t="s">
        <v>16</v>
      </c>
      <c r="C296" s="104" t="s">
        <v>115</v>
      </c>
      <c r="D296" s="115" t="s">
        <v>514</v>
      </c>
      <c r="E296" s="105" t="s">
        <v>515</v>
      </c>
      <c r="F296" s="112" t="s">
        <v>477</v>
      </c>
      <c r="G296" s="107">
        <v>1300000</v>
      </c>
      <c r="H296" s="125" t="s">
        <v>5</v>
      </c>
      <c r="I296" s="48"/>
    </row>
    <row r="297" spans="1:9" s="30" customFormat="1" ht="50.1" customHeight="1">
      <c r="A297" s="26">
        <v>85</v>
      </c>
      <c r="B297" s="102" t="s">
        <v>16</v>
      </c>
      <c r="C297" s="104" t="s">
        <v>17</v>
      </c>
      <c r="D297" s="114" t="s">
        <v>516</v>
      </c>
      <c r="E297" s="105" t="s">
        <v>517</v>
      </c>
      <c r="F297" s="112" t="s">
        <v>477</v>
      </c>
      <c r="G297" s="107">
        <v>500000</v>
      </c>
      <c r="H297" s="125" t="s">
        <v>5</v>
      </c>
      <c r="I297" s="48"/>
    </row>
    <row r="298" spans="1:9" s="30" customFormat="1" ht="50.1" customHeight="1">
      <c r="A298" s="26">
        <v>86</v>
      </c>
      <c r="B298" s="102" t="s">
        <v>16</v>
      </c>
      <c r="C298" s="104" t="s">
        <v>17</v>
      </c>
      <c r="D298" s="114" t="s">
        <v>516</v>
      </c>
      <c r="E298" s="105" t="s">
        <v>518</v>
      </c>
      <c r="F298" s="112" t="s">
        <v>477</v>
      </c>
      <c r="G298" s="107">
        <v>500000</v>
      </c>
      <c r="H298" s="125" t="s">
        <v>5</v>
      </c>
      <c r="I298" s="48"/>
    </row>
    <row r="299" spans="1:9" s="30" customFormat="1" ht="50.1" customHeight="1">
      <c r="A299" s="26">
        <v>87</v>
      </c>
      <c r="B299" s="102" t="s">
        <v>16</v>
      </c>
      <c r="C299" s="104" t="s">
        <v>17</v>
      </c>
      <c r="D299" s="114" t="s">
        <v>516</v>
      </c>
      <c r="E299" s="105" t="s">
        <v>519</v>
      </c>
      <c r="F299" s="112" t="s">
        <v>477</v>
      </c>
      <c r="G299" s="107">
        <v>750000</v>
      </c>
      <c r="H299" s="125" t="s">
        <v>5</v>
      </c>
      <c r="I299" s="48"/>
    </row>
    <row r="300" spans="1:9" s="30" customFormat="1" ht="50.1" customHeight="1">
      <c r="A300" s="26">
        <v>88</v>
      </c>
      <c r="B300" s="102" t="s">
        <v>16</v>
      </c>
      <c r="C300" s="104" t="s">
        <v>451</v>
      </c>
      <c r="D300" s="114" t="s">
        <v>520</v>
      </c>
      <c r="E300" s="105" t="s">
        <v>521</v>
      </c>
      <c r="F300" s="112" t="s">
        <v>477</v>
      </c>
      <c r="G300" s="107">
        <v>750000</v>
      </c>
      <c r="H300" s="125" t="s">
        <v>5</v>
      </c>
      <c r="I300" s="48"/>
    </row>
    <row r="301" spans="1:9" s="30" customFormat="1" ht="50.1" customHeight="1">
      <c r="A301" s="26">
        <v>89</v>
      </c>
      <c r="B301" s="102" t="s">
        <v>16</v>
      </c>
      <c r="C301" s="104" t="s">
        <v>19</v>
      </c>
      <c r="D301" s="114" t="s">
        <v>86</v>
      </c>
      <c r="E301" s="105" t="s">
        <v>522</v>
      </c>
      <c r="F301" s="112" t="s">
        <v>477</v>
      </c>
      <c r="G301" s="107">
        <v>700000</v>
      </c>
      <c r="H301" s="125" t="s">
        <v>5</v>
      </c>
      <c r="I301" s="48"/>
    </row>
    <row r="302" spans="1:9" s="30" customFormat="1" ht="50.1" customHeight="1">
      <c r="A302" s="26">
        <v>90</v>
      </c>
      <c r="B302" s="102" t="s">
        <v>16</v>
      </c>
      <c r="C302" s="104" t="s">
        <v>19</v>
      </c>
      <c r="D302" s="114" t="s">
        <v>57</v>
      </c>
      <c r="E302" s="105" t="s">
        <v>523</v>
      </c>
      <c r="F302" s="112" t="s">
        <v>477</v>
      </c>
      <c r="G302" s="107">
        <v>600000</v>
      </c>
      <c r="H302" s="125" t="s">
        <v>5</v>
      </c>
      <c r="I302" s="48"/>
    </row>
    <row r="303" spans="1:9" s="30" customFormat="1" ht="50.1" customHeight="1">
      <c r="A303" s="26">
        <v>91</v>
      </c>
      <c r="B303" s="102" t="s">
        <v>16</v>
      </c>
      <c r="C303" s="104" t="s">
        <v>17</v>
      </c>
      <c r="D303" s="114" t="s">
        <v>113</v>
      </c>
      <c r="E303" s="105" t="s">
        <v>524</v>
      </c>
      <c r="F303" s="112" t="s">
        <v>477</v>
      </c>
      <c r="G303" s="107">
        <v>550000</v>
      </c>
      <c r="H303" s="125" t="s">
        <v>5</v>
      </c>
      <c r="I303" s="48"/>
    </row>
    <row r="304" spans="1:9" s="30" customFormat="1" ht="50.1" customHeight="1">
      <c r="A304" s="26">
        <v>92</v>
      </c>
      <c r="B304" s="102" t="s">
        <v>16</v>
      </c>
      <c r="C304" s="116" t="s">
        <v>34</v>
      </c>
      <c r="D304" s="114" t="s">
        <v>525</v>
      </c>
      <c r="E304" s="105" t="s">
        <v>526</v>
      </c>
      <c r="F304" s="112" t="s">
        <v>477</v>
      </c>
      <c r="G304" s="107">
        <v>335000</v>
      </c>
      <c r="H304" s="125" t="s">
        <v>5</v>
      </c>
      <c r="I304" s="48"/>
    </row>
    <row r="305" spans="1:9" s="30" customFormat="1" ht="50.1" customHeight="1">
      <c r="A305" s="26">
        <v>93</v>
      </c>
      <c r="B305" s="102" t="s">
        <v>16</v>
      </c>
      <c r="C305" s="104" t="s">
        <v>17</v>
      </c>
      <c r="D305" s="114" t="s">
        <v>89</v>
      </c>
      <c r="E305" s="105" t="s">
        <v>527</v>
      </c>
      <c r="F305" s="112" t="s">
        <v>477</v>
      </c>
      <c r="G305" s="107">
        <v>600000</v>
      </c>
      <c r="H305" s="125" t="s">
        <v>5</v>
      </c>
      <c r="I305" s="48"/>
    </row>
    <row r="306" spans="1:9" s="30" customFormat="1" ht="50.1" customHeight="1">
      <c r="A306" s="26">
        <v>94</v>
      </c>
      <c r="B306" s="102" t="s">
        <v>16</v>
      </c>
      <c r="C306" s="104" t="s">
        <v>17</v>
      </c>
      <c r="D306" s="114" t="s">
        <v>528</v>
      </c>
      <c r="E306" s="105" t="s">
        <v>529</v>
      </c>
      <c r="F306" s="112" t="s">
        <v>477</v>
      </c>
      <c r="G306" s="107">
        <v>250000</v>
      </c>
      <c r="H306" s="125" t="s">
        <v>5</v>
      </c>
      <c r="I306" s="48"/>
    </row>
    <row r="307" spans="1:9" s="30" customFormat="1" ht="50.1" customHeight="1">
      <c r="A307" s="26">
        <v>95</v>
      </c>
      <c r="B307" s="102" t="s">
        <v>16</v>
      </c>
      <c r="C307" s="104" t="s">
        <v>17</v>
      </c>
      <c r="D307" s="114" t="s">
        <v>530</v>
      </c>
      <c r="E307" s="105" t="s">
        <v>531</v>
      </c>
      <c r="F307" s="112" t="s">
        <v>477</v>
      </c>
      <c r="G307" s="107">
        <v>1000000</v>
      </c>
      <c r="H307" s="125" t="s">
        <v>5</v>
      </c>
      <c r="I307" s="48"/>
    </row>
    <row r="308" spans="1:9" s="30" customFormat="1" ht="50.1" customHeight="1">
      <c r="A308" s="26">
        <v>96</v>
      </c>
      <c r="B308" s="102" t="s">
        <v>16</v>
      </c>
      <c r="C308" s="104" t="s">
        <v>17</v>
      </c>
      <c r="D308" s="114" t="s">
        <v>532</v>
      </c>
      <c r="E308" s="105" t="s">
        <v>533</v>
      </c>
      <c r="F308" s="112" t="s">
        <v>477</v>
      </c>
      <c r="G308" s="107">
        <v>500000</v>
      </c>
      <c r="H308" s="125" t="s">
        <v>5</v>
      </c>
      <c r="I308" s="48"/>
    </row>
    <row r="309" spans="1:9" s="30" customFormat="1" ht="50.1" customHeight="1">
      <c r="A309" s="26">
        <v>97</v>
      </c>
      <c r="B309" s="102" t="s">
        <v>16</v>
      </c>
      <c r="C309" s="104" t="s">
        <v>17</v>
      </c>
      <c r="D309" s="114" t="s">
        <v>534</v>
      </c>
      <c r="E309" s="105" t="s">
        <v>535</v>
      </c>
      <c r="F309" s="112" t="s">
        <v>477</v>
      </c>
      <c r="G309" s="107">
        <v>700000</v>
      </c>
      <c r="H309" s="125" t="s">
        <v>5</v>
      </c>
      <c r="I309" s="48"/>
    </row>
    <row r="310" spans="1:9" s="30" customFormat="1" ht="50.1" customHeight="1">
      <c r="A310" s="26">
        <v>98</v>
      </c>
      <c r="B310" s="102" t="s">
        <v>16</v>
      </c>
      <c r="C310" s="92" t="s">
        <v>17</v>
      </c>
      <c r="D310" s="99" t="s">
        <v>536</v>
      </c>
      <c r="E310" s="117" t="s">
        <v>537</v>
      </c>
      <c r="F310" s="90" t="s">
        <v>538</v>
      </c>
      <c r="G310" s="95">
        <v>50000</v>
      </c>
      <c r="H310" s="124" t="s">
        <v>5</v>
      </c>
      <c r="I310" s="129"/>
    </row>
    <row r="311" spans="1:9" s="30" customFormat="1" ht="50.1" customHeight="1">
      <c r="A311" s="26">
        <v>99</v>
      </c>
      <c r="B311" s="71" t="s">
        <v>16</v>
      </c>
      <c r="C311" s="61" t="s">
        <v>139</v>
      </c>
      <c r="D311" s="62" t="s">
        <v>32</v>
      </c>
      <c r="E311" s="83" t="s">
        <v>539</v>
      </c>
      <c r="F311" s="90" t="s">
        <v>385</v>
      </c>
      <c r="G311" s="91">
        <v>1000000</v>
      </c>
      <c r="H311" s="88" t="s">
        <v>5</v>
      </c>
      <c r="I311" s="48"/>
    </row>
    <row r="312" spans="1:9" s="30" customFormat="1" ht="50.1" customHeight="1">
      <c r="A312" s="26">
        <v>100</v>
      </c>
      <c r="B312" s="71" t="s">
        <v>16</v>
      </c>
      <c r="C312" s="61" t="s">
        <v>142</v>
      </c>
      <c r="D312" s="82" t="s">
        <v>540</v>
      </c>
      <c r="E312" s="83" t="s">
        <v>541</v>
      </c>
      <c r="F312" s="90" t="s">
        <v>385</v>
      </c>
      <c r="G312" s="91">
        <v>450000</v>
      </c>
      <c r="H312" s="88" t="s">
        <v>5</v>
      </c>
      <c r="I312" s="48"/>
    </row>
    <row r="313" spans="1:9" s="30" customFormat="1" ht="50.1" customHeight="1">
      <c r="A313" s="26">
        <v>101</v>
      </c>
      <c r="B313" s="71" t="s">
        <v>16</v>
      </c>
      <c r="C313" s="61" t="s">
        <v>139</v>
      </c>
      <c r="D313" s="82" t="s">
        <v>542</v>
      </c>
      <c r="E313" s="83" t="s">
        <v>543</v>
      </c>
      <c r="F313" s="90" t="s">
        <v>385</v>
      </c>
      <c r="G313" s="91">
        <v>1500000</v>
      </c>
      <c r="H313" s="88" t="s">
        <v>5</v>
      </c>
      <c r="I313" s="48"/>
    </row>
    <row r="314" spans="1:9" s="30" customFormat="1" ht="50.1" customHeight="1">
      <c r="A314" s="26">
        <v>102</v>
      </c>
      <c r="B314" s="71" t="s">
        <v>16</v>
      </c>
      <c r="C314" s="61" t="s">
        <v>139</v>
      </c>
      <c r="D314" s="62" t="s">
        <v>544</v>
      </c>
      <c r="E314" s="83" t="s">
        <v>545</v>
      </c>
      <c r="F314" s="90" t="s">
        <v>385</v>
      </c>
      <c r="G314" s="91">
        <v>1300000</v>
      </c>
      <c r="H314" s="88" t="s">
        <v>5</v>
      </c>
      <c r="I314" s="48"/>
    </row>
    <row r="315" spans="1:9" s="30" customFormat="1" ht="50.1" customHeight="1">
      <c r="A315" s="26">
        <v>103</v>
      </c>
      <c r="B315" s="71" t="s">
        <v>16</v>
      </c>
      <c r="C315" s="61" t="s">
        <v>345</v>
      </c>
      <c r="D315" s="62" t="s">
        <v>546</v>
      </c>
      <c r="E315" s="83" t="s">
        <v>547</v>
      </c>
      <c r="F315" s="90" t="s">
        <v>385</v>
      </c>
      <c r="G315" s="91">
        <v>500000</v>
      </c>
      <c r="H315" s="88" t="s">
        <v>5</v>
      </c>
      <c r="I315" s="48"/>
    </row>
    <row r="316" spans="1:9" s="30" customFormat="1" ht="50.1" customHeight="1">
      <c r="A316" s="26">
        <v>104</v>
      </c>
      <c r="B316" s="102" t="s">
        <v>16</v>
      </c>
      <c r="C316" s="92" t="s">
        <v>19</v>
      </c>
      <c r="D316" s="99" t="s">
        <v>548</v>
      </c>
      <c r="E316" s="93" t="s">
        <v>549</v>
      </c>
      <c r="F316" s="90" t="s">
        <v>550</v>
      </c>
      <c r="G316" s="95">
        <v>1200000</v>
      </c>
      <c r="H316" s="124" t="s">
        <v>5</v>
      </c>
      <c r="I316" s="129"/>
    </row>
    <row r="317" spans="1:9" s="30" customFormat="1" ht="50.1" customHeight="1">
      <c r="A317" s="26">
        <v>105</v>
      </c>
      <c r="B317" s="102" t="s">
        <v>16</v>
      </c>
      <c r="C317" s="104" t="s">
        <v>19</v>
      </c>
      <c r="D317" s="118" t="s">
        <v>99</v>
      </c>
      <c r="E317" s="111" t="s">
        <v>551</v>
      </c>
      <c r="F317" s="112" t="s">
        <v>273</v>
      </c>
      <c r="G317" s="113">
        <v>100000</v>
      </c>
      <c r="H317" s="125" t="s">
        <v>5</v>
      </c>
      <c r="I317" s="129"/>
    </row>
    <row r="318" spans="1:9" s="30" customFormat="1" ht="50.1" customHeight="1">
      <c r="A318" s="26">
        <v>106</v>
      </c>
      <c r="B318" s="102" t="s">
        <v>16</v>
      </c>
      <c r="C318" s="92" t="s">
        <v>45</v>
      </c>
      <c r="D318" s="99" t="s">
        <v>552</v>
      </c>
      <c r="E318" s="93" t="s">
        <v>553</v>
      </c>
      <c r="F318" s="90" t="s">
        <v>554</v>
      </c>
      <c r="G318" s="95">
        <v>30000</v>
      </c>
      <c r="H318" s="124" t="s">
        <v>5</v>
      </c>
      <c r="I318" s="129"/>
    </row>
    <row r="319" spans="1:9" s="122" customFormat="1" ht="50.1" customHeight="1">
      <c r="A319" s="26">
        <v>107</v>
      </c>
      <c r="B319" s="26" t="s">
        <v>16</v>
      </c>
      <c r="C319" s="61" t="s">
        <v>139</v>
      </c>
      <c r="D319" s="62" t="s">
        <v>240</v>
      </c>
      <c r="E319" s="119" t="s">
        <v>555</v>
      </c>
      <c r="F319" s="120" t="s">
        <v>242</v>
      </c>
      <c r="G319" s="121">
        <v>5500000</v>
      </c>
      <c r="H319" s="88" t="s">
        <v>5</v>
      </c>
      <c r="I319" s="129"/>
    </row>
    <row r="320" spans="1:9" s="30" customFormat="1" ht="50.1" customHeight="1">
      <c r="A320" s="26">
        <v>108</v>
      </c>
      <c r="B320" s="102" t="s">
        <v>16</v>
      </c>
      <c r="C320" s="92" t="s">
        <v>48</v>
      </c>
      <c r="D320" s="99" t="s">
        <v>100</v>
      </c>
      <c r="E320" s="93" t="s">
        <v>556</v>
      </c>
      <c r="F320" s="94" t="s">
        <v>412</v>
      </c>
      <c r="G320" s="95">
        <v>200000</v>
      </c>
      <c r="H320" s="124" t="s">
        <v>5</v>
      </c>
      <c r="I320" s="128"/>
    </row>
    <row r="321" spans="1:9" s="30" customFormat="1" ht="50.1" customHeight="1">
      <c r="A321" s="26">
        <v>109</v>
      </c>
      <c r="B321" s="102" t="s">
        <v>16</v>
      </c>
      <c r="C321" s="104" t="s">
        <v>45</v>
      </c>
      <c r="D321" s="118" t="s">
        <v>557</v>
      </c>
      <c r="E321" s="111" t="s">
        <v>558</v>
      </c>
      <c r="F321" s="112" t="s">
        <v>559</v>
      </c>
      <c r="G321" s="113">
        <v>30000</v>
      </c>
      <c r="H321" s="125" t="s">
        <v>5</v>
      </c>
      <c r="I321" s="128"/>
    </row>
    <row r="322" spans="1:9" s="30" customFormat="1" ht="50.1" customHeight="1">
      <c r="A322" s="26">
        <v>110</v>
      </c>
      <c r="B322" s="26" t="s">
        <v>16</v>
      </c>
      <c r="C322" s="92" t="s">
        <v>18</v>
      </c>
      <c r="D322" s="99" t="s">
        <v>560</v>
      </c>
      <c r="E322" s="93" t="s">
        <v>561</v>
      </c>
      <c r="F322" s="90" t="s">
        <v>562</v>
      </c>
      <c r="G322" s="95">
        <v>400000</v>
      </c>
      <c r="H322" s="124" t="s">
        <v>5</v>
      </c>
      <c r="I322" s="129"/>
    </row>
    <row r="323" spans="1:9" s="30" customFormat="1" ht="50.1" customHeight="1">
      <c r="A323" s="26">
        <v>111</v>
      </c>
      <c r="B323" s="26" t="s">
        <v>16</v>
      </c>
      <c r="C323" s="61" t="s">
        <v>139</v>
      </c>
      <c r="D323" s="99" t="s">
        <v>98</v>
      </c>
      <c r="E323" s="93" t="s">
        <v>563</v>
      </c>
      <c r="F323" s="90" t="s">
        <v>193</v>
      </c>
      <c r="G323" s="95">
        <v>814000</v>
      </c>
      <c r="H323" s="124" t="s">
        <v>5</v>
      </c>
      <c r="I323" s="129"/>
    </row>
    <row r="324" spans="1:9" s="30" customFormat="1" ht="50.1" customHeight="1">
      <c r="A324" s="26">
        <v>112</v>
      </c>
      <c r="B324" s="102" t="s">
        <v>16</v>
      </c>
      <c r="C324" s="104" t="s">
        <v>17</v>
      </c>
      <c r="D324" s="114" t="s">
        <v>564</v>
      </c>
      <c r="E324" s="105" t="s">
        <v>565</v>
      </c>
      <c r="F324" s="112" t="s">
        <v>566</v>
      </c>
      <c r="G324" s="107">
        <v>150000</v>
      </c>
      <c r="H324" s="125" t="s">
        <v>5</v>
      </c>
      <c r="I324" s="48"/>
    </row>
    <row r="325" spans="1:9" s="30" customFormat="1" ht="50.1" customHeight="1">
      <c r="A325" s="26">
        <v>113</v>
      </c>
      <c r="B325" s="102" t="s">
        <v>16</v>
      </c>
      <c r="C325" s="104" t="s">
        <v>17</v>
      </c>
      <c r="D325" s="114" t="s">
        <v>567</v>
      </c>
      <c r="E325" s="105" t="s">
        <v>568</v>
      </c>
      <c r="F325" s="112" t="s">
        <v>566</v>
      </c>
      <c r="G325" s="107">
        <v>150000</v>
      </c>
      <c r="H325" s="125" t="s">
        <v>5</v>
      </c>
      <c r="I325" s="48"/>
    </row>
    <row r="326" spans="1:9" s="30" customFormat="1" ht="50.1" customHeight="1">
      <c r="A326" s="26">
        <v>114</v>
      </c>
      <c r="B326" s="102" t="s">
        <v>16</v>
      </c>
      <c r="C326" s="104" t="s">
        <v>34</v>
      </c>
      <c r="D326" s="114" t="s">
        <v>569</v>
      </c>
      <c r="E326" s="105" t="s">
        <v>570</v>
      </c>
      <c r="F326" s="112" t="s">
        <v>566</v>
      </c>
      <c r="G326" s="107">
        <v>150000</v>
      </c>
      <c r="H326" s="125" t="s">
        <v>5</v>
      </c>
      <c r="I326" s="48"/>
    </row>
    <row r="327" spans="1:9" s="30" customFormat="1" ht="50.1" customHeight="1">
      <c r="A327" s="26">
        <v>115</v>
      </c>
      <c r="B327" s="102" t="s">
        <v>16</v>
      </c>
      <c r="C327" s="104" t="s">
        <v>17</v>
      </c>
      <c r="D327" s="114" t="s">
        <v>571</v>
      </c>
      <c r="E327" s="105" t="s">
        <v>572</v>
      </c>
      <c r="F327" s="112" t="s">
        <v>566</v>
      </c>
      <c r="G327" s="107">
        <v>150000</v>
      </c>
      <c r="H327" s="125" t="s">
        <v>5</v>
      </c>
      <c r="I327" s="48"/>
    </row>
    <row r="328" spans="1:9" s="30" customFormat="1" ht="50.1" customHeight="1">
      <c r="A328" s="26">
        <v>116</v>
      </c>
      <c r="B328" s="102" t="s">
        <v>16</v>
      </c>
      <c r="C328" s="104" t="s">
        <v>19</v>
      </c>
      <c r="D328" s="114" t="s">
        <v>573</v>
      </c>
      <c r="E328" s="105" t="s">
        <v>574</v>
      </c>
      <c r="F328" s="112" t="s">
        <v>566</v>
      </c>
      <c r="G328" s="107">
        <v>150000</v>
      </c>
      <c r="H328" s="125" t="s">
        <v>5</v>
      </c>
      <c r="I328" s="48"/>
    </row>
    <row r="329" spans="1:9" s="30" customFormat="1" ht="50.1" customHeight="1">
      <c r="A329" s="26">
        <v>117</v>
      </c>
      <c r="B329" s="102" t="s">
        <v>16</v>
      </c>
      <c r="C329" s="104" t="s">
        <v>17</v>
      </c>
      <c r="D329" s="114" t="s">
        <v>575</v>
      </c>
      <c r="E329" s="105" t="s">
        <v>576</v>
      </c>
      <c r="F329" s="112" t="s">
        <v>566</v>
      </c>
      <c r="G329" s="107">
        <v>150000</v>
      </c>
      <c r="H329" s="125" t="s">
        <v>5</v>
      </c>
      <c r="I329" s="48"/>
    </row>
    <row r="330" spans="1:9" s="30" customFormat="1" ht="50.1" customHeight="1">
      <c r="A330" s="26">
        <v>118</v>
      </c>
      <c r="B330" s="102" t="s">
        <v>16</v>
      </c>
      <c r="C330" s="104" t="s">
        <v>19</v>
      </c>
      <c r="D330" s="114" t="s">
        <v>577</v>
      </c>
      <c r="E330" s="105" t="s">
        <v>578</v>
      </c>
      <c r="F330" s="112" t="s">
        <v>566</v>
      </c>
      <c r="G330" s="107">
        <v>150000</v>
      </c>
      <c r="H330" s="125" t="s">
        <v>5</v>
      </c>
      <c r="I330" s="48"/>
    </row>
    <row r="331" spans="1:9" s="30" customFormat="1" ht="50.1" customHeight="1">
      <c r="A331" s="26">
        <v>119</v>
      </c>
      <c r="B331" s="102" t="s">
        <v>16</v>
      </c>
      <c r="C331" s="104" t="s">
        <v>451</v>
      </c>
      <c r="D331" s="114" t="s">
        <v>579</v>
      </c>
      <c r="E331" s="105" t="s">
        <v>580</v>
      </c>
      <c r="F331" s="112" t="s">
        <v>566</v>
      </c>
      <c r="G331" s="107">
        <v>150000</v>
      </c>
      <c r="H331" s="125" t="s">
        <v>5</v>
      </c>
      <c r="I331" s="48"/>
    </row>
    <row r="332" spans="1:9" s="30" customFormat="1" ht="50.1" customHeight="1">
      <c r="A332" s="26">
        <v>120</v>
      </c>
      <c r="B332" s="102" t="s">
        <v>16</v>
      </c>
      <c r="C332" s="104" t="s">
        <v>17</v>
      </c>
      <c r="D332" s="114" t="s">
        <v>581</v>
      </c>
      <c r="E332" s="105" t="s">
        <v>582</v>
      </c>
      <c r="F332" s="112" t="s">
        <v>566</v>
      </c>
      <c r="G332" s="107">
        <v>150000</v>
      </c>
      <c r="H332" s="125" t="s">
        <v>5</v>
      </c>
      <c r="I332" s="48"/>
    </row>
    <row r="333" spans="1:9" s="30" customFormat="1" ht="50.1" customHeight="1">
      <c r="A333" s="26">
        <v>121</v>
      </c>
      <c r="B333" s="102" t="s">
        <v>16</v>
      </c>
      <c r="C333" s="104" t="s">
        <v>17</v>
      </c>
      <c r="D333" s="114" t="s">
        <v>583</v>
      </c>
      <c r="E333" s="105" t="s">
        <v>584</v>
      </c>
      <c r="F333" s="112" t="s">
        <v>566</v>
      </c>
      <c r="G333" s="107">
        <v>150000</v>
      </c>
      <c r="H333" s="125" t="s">
        <v>5</v>
      </c>
      <c r="I333" s="48"/>
    </row>
    <row r="334" spans="1:9" s="30" customFormat="1" ht="50.1" customHeight="1">
      <c r="A334" s="26">
        <v>122</v>
      </c>
      <c r="B334" s="102" t="s">
        <v>16</v>
      </c>
      <c r="C334" s="104" t="s">
        <v>45</v>
      </c>
      <c r="D334" s="114" t="s">
        <v>585</v>
      </c>
      <c r="E334" s="105" t="s">
        <v>586</v>
      </c>
      <c r="F334" s="112" t="s">
        <v>566</v>
      </c>
      <c r="G334" s="107">
        <v>150000</v>
      </c>
      <c r="H334" s="125" t="s">
        <v>5</v>
      </c>
      <c r="I334" s="48"/>
    </row>
    <row r="335" spans="1:9" s="30" customFormat="1" ht="50.1" customHeight="1">
      <c r="A335" s="26">
        <v>123</v>
      </c>
      <c r="B335" s="102" t="s">
        <v>16</v>
      </c>
      <c r="C335" s="104" t="s">
        <v>34</v>
      </c>
      <c r="D335" s="114" t="s">
        <v>587</v>
      </c>
      <c r="E335" s="105" t="s">
        <v>588</v>
      </c>
      <c r="F335" s="112" t="s">
        <v>566</v>
      </c>
      <c r="G335" s="107">
        <v>150000</v>
      </c>
      <c r="H335" s="125" t="s">
        <v>5</v>
      </c>
      <c r="I335" s="48"/>
    </row>
    <row r="336" spans="1:9" s="30" customFormat="1" ht="50.1" customHeight="1">
      <c r="A336" s="26">
        <v>124</v>
      </c>
      <c r="B336" s="102" t="s">
        <v>16</v>
      </c>
      <c r="C336" s="104" t="s">
        <v>17</v>
      </c>
      <c r="D336" s="114" t="s">
        <v>589</v>
      </c>
      <c r="E336" s="105" t="s">
        <v>590</v>
      </c>
      <c r="F336" s="112" t="s">
        <v>566</v>
      </c>
      <c r="G336" s="107">
        <v>150000</v>
      </c>
      <c r="H336" s="125" t="s">
        <v>5</v>
      </c>
      <c r="I336" s="48"/>
    </row>
    <row r="337" spans="1:9" s="30" customFormat="1" ht="50.1" customHeight="1">
      <c r="A337" s="26">
        <v>125</v>
      </c>
      <c r="B337" s="102" t="s">
        <v>16</v>
      </c>
      <c r="C337" s="104" t="s">
        <v>17</v>
      </c>
      <c r="D337" s="114" t="s">
        <v>591</v>
      </c>
      <c r="E337" s="105" t="s">
        <v>592</v>
      </c>
      <c r="F337" s="112" t="s">
        <v>566</v>
      </c>
      <c r="G337" s="107">
        <v>150000</v>
      </c>
      <c r="H337" s="125" t="s">
        <v>5</v>
      </c>
      <c r="I337" s="48"/>
    </row>
    <row r="338" spans="1:9" s="30" customFormat="1" ht="50.1" customHeight="1">
      <c r="A338" s="26">
        <v>126</v>
      </c>
      <c r="B338" s="102" t="s">
        <v>16</v>
      </c>
      <c r="C338" s="104" t="s">
        <v>17</v>
      </c>
      <c r="D338" s="114" t="s">
        <v>593</v>
      </c>
      <c r="E338" s="105" t="s">
        <v>594</v>
      </c>
      <c r="F338" s="112" t="s">
        <v>566</v>
      </c>
      <c r="G338" s="107">
        <v>150000</v>
      </c>
      <c r="H338" s="125" t="s">
        <v>5</v>
      </c>
      <c r="I338" s="48"/>
    </row>
    <row r="339" spans="1:9" s="30" customFormat="1" ht="50.1" customHeight="1">
      <c r="A339" s="26">
        <v>127</v>
      </c>
      <c r="B339" s="102" t="s">
        <v>16</v>
      </c>
      <c r="C339" s="104" t="s">
        <v>17</v>
      </c>
      <c r="D339" s="114" t="s">
        <v>595</v>
      </c>
      <c r="E339" s="105" t="s">
        <v>596</v>
      </c>
      <c r="F339" s="112" t="s">
        <v>566</v>
      </c>
      <c r="G339" s="107">
        <v>150000</v>
      </c>
      <c r="H339" s="125" t="s">
        <v>5</v>
      </c>
      <c r="I339" s="48"/>
    </row>
    <row r="340" spans="1:9" s="30" customFormat="1" ht="50.1" customHeight="1">
      <c r="A340" s="26">
        <v>128</v>
      </c>
      <c r="B340" s="102" t="s">
        <v>16</v>
      </c>
      <c r="C340" s="104" t="s">
        <v>597</v>
      </c>
      <c r="D340" s="114" t="s">
        <v>598</v>
      </c>
      <c r="E340" s="105" t="s">
        <v>599</v>
      </c>
      <c r="F340" s="112" t="s">
        <v>566</v>
      </c>
      <c r="G340" s="107">
        <v>150000</v>
      </c>
      <c r="H340" s="125" t="s">
        <v>5</v>
      </c>
      <c r="I340" s="48"/>
    </row>
    <row r="341" spans="1:9" s="30" customFormat="1" ht="50.1" customHeight="1">
      <c r="A341" s="26">
        <v>129</v>
      </c>
      <c r="B341" s="102" t="s">
        <v>16</v>
      </c>
      <c r="C341" s="104" t="s">
        <v>19</v>
      </c>
      <c r="D341" s="114" t="s">
        <v>600</v>
      </c>
      <c r="E341" s="105" t="s">
        <v>601</v>
      </c>
      <c r="F341" s="112" t="s">
        <v>566</v>
      </c>
      <c r="G341" s="107">
        <v>150000</v>
      </c>
      <c r="H341" s="125" t="s">
        <v>5</v>
      </c>
      <c r="I341" s="48"/>
    </row>
    <row r="342" spans="1:9" s="30" customFormat="1" ht="50.1" customHeight="1">
      <c r="A342" s="26">
        <v>130</v>
      </c>
      <c r="B342" s="102" t="s">
        <v>16</v>
      </c>
      <c r="C342" s="104" t="s">
        <v>48</v>
      </c>
      <c r="D342" s="114" t="s">
        <v>602</v>
      </c>
      <c r="E342" s="105" t="s">
        <v>603</v>
      </c>
      <c r="F342" s="112" t="s">
        <v>566</v>
      </c>
      <c r="G342" s="107">
        <v>700000</v>
      </c>
      <c r="H342" s="125" t="s">
        <v>5</v>
      </c>
      <c r="I342" s="48"/>
    </row>
    <row r="343" spans="1:9" s="30" customFormat="1" ht="50.1" customHeight="1">
      <c r="A343" s="26">
        <v>131</v>
      </c>
      <c r="B343" s="102" t="s">
        <v>16</v>
      </c>
      <c r="C343" s="104" t="s">
        <v>17</v>
      </c>
      <c r="D343" s="114" t="s">
        <v>604</v>
      </c>
      <c r="E343" s="105" t="s">
        <v>605</v>
      </c>
      <c r="F343" s="112" t="s">
        <v>566</v>
      </c>
      <c r="G343" s="107">
        <v>700000</v>
      </c>
      <c r="H343" s="125" t="s">
        <v>5</v>
      </c>
      <c r="I343" s="48"/>
    </row>
    <row r="344" spans="1:9" s="30" customFormat="1" ht="50.1" customHeight="1">
      <c r="A344" s="26">
        <v>132</v>
      </c>
      <c r="B344" s="102" t="s">
        <v>16</v>
      </c>
      <c r="C344" s="104" t="s">
        <v>19</v>
      </c>
      <c r="D344" s="114" t="s">
        <v>606</v>
      </c>
      <c r="E344" s="105" t="s">
        <v>607</v>
      </c>
      <c r="F344" s="112" t="s">
        <v>566</v>
      </c>
      <c r="G344" s="107">
        <v>700000</v>
      </c>
      <c r="H344" s="125" t="s">
        <v>5</v>
      </c>
      <c r="I344" s="48"/>
    </row>
    <row r="345" spans="1:9" s="30" customFormat="1" ht="50.1" customHeight="1">
      <c r="A345" s="26">
        <v>133</v>
      </c>
      <c r="B345" s="102" t="s">
        <v>16</v>
      </c>
      <c r="C345" s="104" t="s">
        <v>19</v>
      </c>
      <c r="D345" s="114" t="s">
        <v>608</v>
      </c>
      <c r="E345" s="105" t="s">
        <v>609</v>
      </c>
      <c r="F345" s="112" t="s">
        <v>566</v>
      </c>
      <c r="G345" s="107">
        <v>700000</v>
      </c>
      <c r="H345" s="125" t="s">
        <v>5</v>
      </c>
      <c r="I345" s="48"/>
    </row>
    <row r="346" spans="1:9" s="30" customFormat="1" ht="50.1" customHeight="1">
      <c r="A346" s="26">
        <v>134</v>
      </c>
      <c r="B346" s="102" t="s">
        <v>16</v>
      </c>
      <c r="C346" s="104" t="s">
        <v>48</v>
      </c>
      <c r="D346" s="114" t="s">
        <v>610</v>
      </c>
      <c r="E346" s="105" t="s">
        <v>611</v>
      </c>
      <c r="F346" s="112" t="s">
        <v>566</v>
      </c>
      <c r="G346" s="107">
        <v>700000</v>
      </c>
      <c r="H346" s="125" t="s">
        <v>5</v>
      </c>
      <c r="I346" s="48"/>
    </row>
    <row r="347" spans="1:9" s="30" customFormat="1" ht="50.1" customHeight="1">
      <c r="A347" s="26">
        <v>135</v>
      </c>
      <c r="B347" s="102" t="s">
        <v>16</v>
      </c>
      <c r="C347" s="104" t="s">
        <v>17</v>
      </c>
      <c r="D347" s="114" t="s">
        <v>612</v>
      </c>
      <c r="E347" s="105" t="s">
        <v>613</v>
      </c>
      <c r="F347" s="112" t="s">
        <v>566</v>
      </c>
      <c r="G347" s="107">
        <v>700000</v>
      </c>
      <c r="H347" s="125" t="s">
        <v>5</v>
      </c>
      <c r="I347" s="48"/>
    </row>
    <row r="348" spans="1:9" s="30" customFormat="1" ht="50.1" customHeight="1">
      <c r="A348" s="26">
        <v>136</v>
      </c>
      <c r="B348" s="102" t="s">
        <v>16</v>
      </c>
      <c r="C348" s="104" t="s">
        <v>19</v>
      </c>
      <c r="D348" s="114" t="s">
        <v>614</v>
      </c>
      <c r="E348" s="105" t="s">
        <v>615</v>
      </c>
      <c r="F348" s="112" t="s">
        <v>566</v>
      </c>
      <c r="G348" s="107">
        <v>700000</v>
      </c>
      <c r="H348" s="125" t="s">
        <v>5</v>
      </c>
      <c r="I348" s="48"/>
    </row>
    <row r="349" spans="1:9" s="30" customFormat="1" ht="50.1" customHeight="1">
      <c r="A349" s="26">
        <v>137</v>
      </c>
      <c r="B349" s="102" t="s">
        <v>16</v>
      </c>
      <c r="C349" s="104" t="s">
        <v>19</v>
      </c>
      <c r="D349" s="114" t="s">
        <v>616</v>
      </c>
      <c r="E349" s="105" t="s">
        <v>617</v>
      </c>
      <c r="F349" s="112" t="s">
        <v>566</v>
      </c>
      <c r="G349" s="107">
        <v>700000</v>
      </c>
      <c r="H349" s="125" t="s">
        <v>5</v>
      </c>
      <c r="I349" s="48"/>
    </row>
    <row r="350" spans="1:9" s="30" customFormat="1" ht="50.1" customHeight="1">
      <c r="A350" s="26">
        <v>138</v>
      </c>
      <c r="B350" s="102" t="s">
        <v>16</v>
      </c>
      <c r="C350" s="104" t="s">
        <v>17</v>
      </c>
      <c r="D350" s="114" t="s">
        <v>618</v>
      </c>
      <c r="E350" s="105" t="s">
        <v>619</v>
      </c>
      <c r="F350" s="112" t="s">
        <v>566</v>
      </c>
      <c r="G350" s="107">
        <v>700000</v>
      </c>
      <c r="H350" s="125" t="s">
        <v>5</v>
      </c>
      <c r="I350" s="48"/>
    </row>
    <row r="351" spans="1:9" s="30" customFormat="1" ht="50.1" customHeight="1">
      <c r="A351" s="26">
        <v>139</v>
      </c>
      <c r="B351" s="102" t="s">
        <v>16</v>
      </c>
      <c r="C351" s="104" t="s">
        <v>17</v>
      </c>
      <c r="D351" s="114" t="s">
        <v>620</v>
      </c>
      <c r="E351" s="105" t="s">
        <v>621</v>
      </c>
      <c r="F351" s="112" t="s">
        <v>566</v>
      </c>
      <c r="G351" s="107">
        <v>700000</v>
      </c>
      <c r="H351" s="125" t="s">
        <v>5</v>
      </c>
      <c r="I351" s="48"/>
    </row>
    <row r="352" spans="1:9" s="30" customFormat="1" ht="50.1" customHeight="1">
      <c r="A352" s="26">
        <v>140</v>
      </c>
      <c r="B352" s="102" t="s">
        <v>16</v>
      </c>
      <c r="C352" s="104" t="s">
        <v>17</v>
      </c>
      <c r="D352" s="114" t="s">
        <v>622</v>
      </c>
      <c r="E352" s="105" t="s">
        <v>623</v>
      </c>
      <c r="F352" s="112" t="s">
        <v>566</v>
      </c>
      <c r="G352" s="107">
        <v>700000</v>
      </c>
      <c r="H352" s="125" t="s">
        <v>5</v>
      </c>
      <c r="I352" s="48"/>
    </row>
    <row r="353" spans="1:9" s="30" customFormat="1" ht="50.1" customHeight="1">
      <c r="A353" s="26">
        <v>141</v>
      </c>
      <c r="B353" s="102" t="s">
        <v>16</v>
      </c>
      <c r="C353" s="104" t="s">
        <v>45</v>
      </c>
      <c r="D353" s="114" t="s">
        <v>624</v>
      </c>
      <c r="E353" s="105" t="s">
        <v>625</v>
      </c>
      <c r="F353" s="112" t="s">
        <v>566</v>
      </c>
      <c r="G353" s="107">
        <v>700000</v>
      </c>
      <c r="H353" s="125" t="s">
        <v>5</v>
      </c>
      <c r="I353" s="48"/>
    </row>
    <row r="354" spans="1:9" s="30" customFormat="1" ht="50.1" customHeight="1">
      <c r="A354" s="26">
        <v>142</v>
      </c>
      <c r="B354" s="102" t="s">
        <v>16</v>
      </c>
      <c r="C354" s="104" t="s">
        <v>48</v>
      </c>
      <c r="D354" s="114" t="s">
        <v>626</v>
      </c>
      <c r="E354" s="105" t="s">
        <v>627</v>
      </c>
      <c r="F354" s="112" t="s">
        <v>566</v>
      </c>
      <c r="G354" s="107">
        <v>700000</v>
      </c>
      <c r="H354" s="125" t="s">
        <v>5</v>
      </c>
      <c r="I354" s="48"/>
    </row>
    <row r="355" spans="1:9" s="30" customFormat="1" ht="50.1" customHeight="1">
      <c r="A355" s="26">
        <v>143</v>
      </c>
      <c r="B355" s="102" t="s">
        <v>16</v>
      </c>
      <c r="C355" s="104" t="s">
        <v>17</v>
      </c>
      <c r="D355" s="114" t="s">
        <v>628</v>
      </c>
      <c r="E355" s="105" t="s">
        <v>629</v>
      </c>
      <c r="F355" s="112" t="s">
        <v>566</v>
      </c>
      <c r="G355" s="107">
        <v>700000</v>
      </c>
      <c r="H355" s="125" t="s">
        <v>5</v>
      </c>
      <c r="I355" s="48"/>
    </row>
    <row r="356" spans="1:9" s="30" customFormat="1" ht="50.1" customHeight="1">
      <c r="A356" s="26">
        <v>144</v>
      </c>
      <c r="B356" s="102" t="s">
        <v>16</v>
      </c>
      <c r="C356" s="104" t="s">
        <v>19</v>
      </c>
      <c r="D356" s="114" t="s">
        <v>630</v>
      </c>
      <c r="E356" s="105" t="s">
        <v>631</v>
      </c>
      <c r="F356" s="112" t="s">
        <v>566</v>
      </c>
      <c r="G356" s="107">
        <v>700000</v>
      </c>
      <c r="H356" s="125" t="s">
        <v>5</v>
      </c>
      <c r="I356" s="48"/>
    </row>
    <row r="357" spans="1:9" s="30" customFormat="1" ht="50.1" customHeight="1">
      <c r="A357" s="26">
        <v>145</v>
      </c>
      <c r="B357" s="102" t="s">
        <v>16</v>
      </c>
      <c r="C357" s="104" t="s">
        <v>451</v>
      </c>
      <c r="D357" s="114" t="s">
        <v>632</v>
      </c>
      <c r="E357" s="105" t="s">
        <v>633</v>
      </c>
      <c r="F357" s="112" t="s">
        <v>566</v>
      </c>
      <c r="G357" s="107">
        <v>700000</v>
      </c>
      <c r="H357" s="125" t="s">
        <v>5</v>
      </c>
      <c r="I357" s="48"/>
    </row>
    <row r="358" spans="1:9" s="30" customFormat="1" ht="50.1" customHeight="1">
      <c r="A358" s="26">
        <v>146</v>
      </c>
      <c r="B358" s="102" t="s">
        <v>16</v>
      </c>
      <c r="C358" s="104" t="s">
        <v>17</v>
      </c>
      <c r="D358" s="114" t="s">
        <v>634</v>
      </c>
      <c r="E358" s="105" t="s">
        <v>635</v>
      </c>
      <c r="F358" s="112" t="s">
        <v>566</v>
      </c>
      <c r="G358" s="107">
        <v>700000</v>
      </c>
      <c r="H358" s="125" t="s">
        <v>5</v>
      </c>
      <c r="I358" s="48"/>
    </row>
    <row r="359" spans="1:9" s="30" customFormat="1" ht="50.1" customHeight="1">
      <c r="A359" s="26">
        <v>147</v>
      </c>
      <c r="B359" s="102" t="s">
        <v>16</v>
      </c>
      <c r="C359" s="104" t="s">
        <v>17</v>
      </c>
      <c r="D359" s="114" t="s">
        <v>636</v>
      </c>
      <c r="E359" s="105" t="s">
        <v>637</v>
      </c>
      <c r="F359" s="112" t="s">
        <v>566</v>
      </c>
      <c r="G359" s="107">
        <v>700000</v>
      </c>
      <c r="H359" s="125" t="s">
        <v>5</v>
      </c>
      <c r="I359" s="48"/>
    </row>
    <row r="360" spans="1:9" s="30" customFormat="1" ht="50.1" customHeight="1">
      <c r="A360" s="26">
        <v>148</v>
      </c>
      <c r="B360" s="102" t="s">
        <v>16</v>
      </c>
      <c r="C360" s="104" t="s">
        <v>19</v>
      </c>
      <c r="D360" s="114" t="s">
        <v>638</v>
      </c>
      <c r="E360" s="105" t="s">
        <v>639</v>
      </c>
      <c r="F360" s="112" t="s">
        <v>566</v>
      </c>
      <c r="G360" s="107">
        <v>700000</v>
      </c>
      <c r="H360" s="125" t="s">
        <v>5</v>
      </c>
      <c r="I360" s="48"/>
    </row>
    <row r="361" spans="1:9" s="30" customFormat="1" ht="50.1" customHeight="1">
      <c r="A361" s="26">
        <v>149</v>
      </c>
      <c r="B361" s="102" t="s">
        <v>16</v>
      </c>
      <c r="C361" s="104" t="s">
        <v>19</v>
      </c>
      <c r="D361" s="114" t="s">
        <v>640</v>
      </c>
      <c r="E361" s="105" t="s">
        <v>641</v>
      </c>
      <c r="F361" s="112" t="s">
        <v>566</v>
      </c>
      <c r="G361" s="107">
        <v>700000</v>
      </c>
      <c r="H361" s="125" t="s">
        <v>5</v>
      </c>
      <c r="I361" s="48"/>
    </row>
    <row r="362" spans="1:9" s="30" customFormat="1" ht="50.1" customHeight="1">
      <c r="A362" s="26">
        <v>150</v>
      </c>
      <c r="B362" s="102" t="s">
        <v>16</v>
      </c>
      <c r="C362" s="104" t="s">
        <v>133</v>
      </c>
      <c r="D362" s="114" t="s">
        <v>642</v>
      </c>
      <c r="E362" s="105" t="s">
        <v>643</v>
      </c>
      <c r="F362" s="112" t="s">
        <v>566</v>
      </c>
      <c r="G362" s="107">
        <v>700000</v>
      </c>
      <c r="H362" s="125" t="s">
        <v>5</v>
      </c>
      <c r="I362" s="48"/>
    </row>
    <row r="363" spans="1:9" s="30" customFormat="1" ht="50.1" customHeight="1">
      <c r="A363" s="26">
        <v>151</v>
      </c>
      <c r="B363" s="102" t="s">
        <v>16</v>
      </c>
      <c r="C363" s="104" t="s">
        <v>17</v>
      </c>
      <c r="D363" s="114" t="s">
        <v>644</v>
      </c>
      <c r="E363" s="105" t="s">
        <v>645</v>
      </c>
      <c r="F363" s="112" t="s">
        <v>566</v>
      </c>
      <c r="G363" s="107">
        <v>700000</v>
      </c>
      <c r="H363" s="125" t="s">
        <v>5</v>
      </c>
      <c r="I363" s="48"/>
    </row>
    <row r="364" spans="1:9" s="30" customFormat="1" ht="50.1" customHeight="1">
      <c r="A364" s="26">
        <v>152</v>
      </c>
      <c r="B364" s="102" t="s">
        <v>16</v>
      </c>
      <c r="C364" s="104" t="s">
        <v>17</v>
      </c>
      <c r="D364" s="114" t="s">
        <v>646</v>
      </c>
      <c r="E364" s="105" t="s">
        <v>647</v>
      </c>
      <c r="F364" s="112" t="s">
        <v>566</v>
      </c>
      <c r="G364" s="107">
        <v>700000</v>
      </c>
      <c r="H364" s="125" t="s">
        <v>5</v>
      </c>
      <c r="I364" s="48"/>
    </row>
    <row r="365" spans="1:9" s="30" customFormat="1" ht="50.1" customHeight="1">
      <c r="A365" s="26">
        <v>153</v>
      </c>
      <c r="B365" s="102" t="s">
        <v>16</v>
      </c>
      <c r="C365" s="104" t="s">
        <v>133</v>
      </c>
      <c r="D365" s="114" t="s">
        <v>648</v>
      </c>
      <c r="E365" s="105" t="s">
        <v>649</v>
      </c>
      <c r="F365" s="112" t="s">
        <v>566</v>
      </c>
      <c r="G365" s="107">
        <v>700000</v>
      </c>
      <c r="H365" s="125" t="s">
        <v>5</v>
      </c>
      <c r="I365" s="48"/>
    </row>
    <row r="366" spans="1:9" s="30" customFormat="1" ht="50.1" customHeight="1">
      <c r="A366" s="26">
        <v>154</v>
      </c>
      <c r="B366" s="102" t="s">
        <v>16</v>
      </c>
      <c r="C366" s="104" t="s">
        <v>17</v>
      </c>
      <c r="D366" s="114" t="s">
        <v>650</v>
      </c>
      <c r="E366" s="105" t="s">
        <v>651</v>
      </c>
      <c r="F366" s="112" t="s">
        <v>566</v>
      </c>
      <c r="G366" s="107">
        <v>700000</v>
      </c>
      <c r="H366" s="125" t="s">
        <v>5</v>
      </c>
      <c r="I366" s="48"/>
    </row>
    <row r="367" spans="1:9" s="30" customFormat="1" ht="50.1" customHeight="1">
      <c r="A367" s="26">
        <v>155</v>
      </c>
      <c r="B367" s="102" t="s">
        <v>16</v>
      </c>
      <c r="C367" s="104" t="s">
        <v>48</v>
      </c>
      <c r="D367" s="114" t="s">
        <v>652</v>
      </c>
      <c r="E367" s="105" t="s">
        <v>653</v>
      </c>
      <c r="F367" s="112" t="s">
        <v>566</v>
      </c>
      <c r="G367" s="107">
        <v>700000</v>
      </c>
      <c r="H367" s="125" t="s">
        <v>5</v>
      </c>
      <c r="I367" s="48"/>
    </row>
    <row r="368" spans="1:9" s="30" customFormat="1" ht="50.1" customHeight="1">
      <c r="A368" s="26">
        <v>156</v>
      </c>
      <c r="B368" s="102" t="s">
        <v>16</v>
      </c>
      <c r="C368" s="104" t="s">
        <v>17</v>
      </c>
      <c r="D368" s="114" t="s">
        <v>654</v>
      </c>
      <c r="E368" s="105" t="s">
        <v>655</v>
      </c>
      <c r="F368" s="112" t="s">
        <v>566</v>
      </c>
      <c r="G368" s="107">
        <v>700000</v>
      </c>
      <c r="H368" s="125" t="s">
        <v>5</v>
      </c>
      <c r="I368" s="48"/>
    </row>
    <row r="369" spans="1:9" s="30" customFormat="1" ht="50.1" customHeight="1">
      <c r="A369" s="26">
        <v>157</v>
      </c>
      <c r="B369" s="102" t="s">
        <v>16</v>
      </c>
      <c r="C369" s="104" t="s">
        <v>17</v>
      </c>
      <c r="D369" s="114" t="s">
        <v>656</v>
      </c>
      <c r="E369" s="105" t="s">
        <v>657</v>
      </c>
      <c r="F369" s="112" t="s">
        <v>566</v>
      </c>
      <c r="G369" s="107">
        <v>700000</v>
      </c>
      <c r="H369" s="125" t="s">
        <v>5</v>
      </c>
      <c r="I369" s="48"/>
    </row>
    <row r="370" spans="1:9" s="30" customFormat="1" ht="50.1" customHeight="1">
      <c r="A370" s="26">
        <v>158</v>
      </c>
      <c r="B370" s="102" t="s">
        <v>16</v>
      </c>
      <c r="C370" s="104" t="s">
        <v>133</v>
      </c>
      <c r="D370" s="115" t="s">
        <v>658</v>
      </c>
      <c r="E370" s="105" t="s">
        <v>659</v>
      </c>
      <c r="F370" s="112" t="s">
        <v>566</v>
      </c>
      <c r="G370" s="107">
        <v>700000</v>
      </c>
      <c r="H370" s="125" t="s">
        <v>5</v>
      </c>
      <c r="I370" s="48"/>
    </row>
    <row r="371" spans="1:9" s="30" customFormat="1" ht="50.1" customHeight="1">
      <c r="A371" s="26">
        <v>159</v>
      </c>
      <c r="B371" s="102" t="s">
        <v>16</v>
      </c>
      <c r="C371" s="104" t="s">
        <v>17</v>
      </c>
      <c r="D371" s="115" t="s">
        <v>660</v>
      </c>
      <c r="E371" s="105" t="s">
        <v>661</v>
      </c>
      <c r="F371" s="112" t="s">
        <v>566</v>
      </c>
      <c r="G371" s="107">
        <v>700000</v>
      </c>
      <c r="H371" s="125" t="s">
        <v>5</v>
      </c>
      <c r="I371" s="48"/>
    </row>
    <row r="372" spans="1:9" s="30" customFormat="1" ht="50.1" customHeight="1">
      <c r="A372" s="26">
        <v>160</v>
      </c>
      <c r="B372" s="102" t="s">
        <v>16</v>
      </c>
      <c r="C372" s="104" t="s">
        <v>34</v>
      </c>
      <c r="D372" s="114" t="s">
        <v>662</v>
      </c>
      <c r="E372" s="105" t="s">
        <v>663</v>
      </c>
      <c r="F372" s="112" t="s">
        <v>566</v>
      </c>
      <c r="G372" s="107">
        <v>700000</v>
      </c>
      <c r="H372" s="125" t="s">
        <v>5</v>
      </c>
      <c r="I372" s="48"/>
    </row>
    <row r="373" spans="1:9" s="30" customFormat="1" ht="50.1" customHeight="1">
      <c r="A373" s="26">
        <v>161</v>
      </c>
      <c r="B373" s="102" t="s">
        <v>16</v>
      </c>
      <c r="C373" s="104" t="s">
        <v>45</v>
      </c>
      <c r="D373" s="114" t="s">
        <v>664</v>
      </c>
      <c r="E373" s="105" t="s">
        <v>665</v>
      </c>
      <c r="F373" s="112" t="s">
        <v>566</v>
      </c>
      <c r="G373" s="107">
        <v>700000</v>
      </c>
      <c r="H373" s="125" t="s">
        <v>5</v>
      </c>
      <c r="I373" s="48"/>
    </row>
    <row r="374" spans="1:9" s="30" customFormat="1" ht="50.1" customHeight="1">
      <c r="A374" s="26">
        <v>162</v>
      </c>
      <c r="B374" s="102" t="s">
        <v>16</v>
      </c>
      <c r="C374" s="104" t="s">
        <v>48</v>
      </c>
      <c r="D374" s="114" t="s">
        <v>666</v>
      </c>
      <c r="E374" s="105" t="s">
        <v>667</v>
      </c>
      <c r="F374" s="112" t="s">
        <v>566</v>
      </c>
      <c r="G374" s="107">
        <v>700000</v>
      </c>
      <c r="H374" s="125" t="s">
        <v>5</v>
      </c>
      <c r="I374" s="48"/>
    </row>
    <row r="375" spans="1:9" s="30" customFormat="1" ht="50.1" customHeight="1">
      <c r="A375" s="26">
        <v>163</v>
      </c>
      <c r="B375" s="102" t="s">
        <v>16</v>
      </c>
      <c r="C375" s="104" t="s">
        <v>19</v>
      </c>
      <c r="D375" s="114" t="s">
        <v>668</v>
      </c>
      <c r="E375" s="105" t="s">
        <v>669</v>
      </c>
      <c r="F375" s="112" t="s">
        <v>566</v>
      </c>
      <c r="G375" s="107">
        <v>700000</v>
      </c>
      <c r="H375" s="125" t="s">
        <v>5</v>
      </c>
      <c r="I375" s="48"/>
    </row>
    <row r="376" spans="1:9" s="30" customFormat="1" ht="50.1" customHeight="1">
      <c r="A376" s="26">
        <v>164</v>
      </c>
      <c r="B376" s="102" t="s">
        <v>16</v>
      </c>
      <c r="C376" s="104" t="s">
        <v>58</v>
      </c>
      <c r="D376" s="114" t="s">
        <v>670</v>
      </c>
      <c r="E376" s="105" t="s">
        <v>671</v>
      </c>
      <c r="F376" s="112" t="s">
        <v>566</v>
      </c>
      <c r="G376" s="107">
        <v>700000</v>
      </c>
      <c r="H376" s="125" t="s">
        <v>5</v>
      </c>
      <c r="I376" s="48"/>
    </row>
    <row r="377" spans="1:9" s="30" customFormat="1" ht="50.1" customHeight="1">
      <c r="A377" s="26">
        <v>165</v>
      </c>
      <c r="B377" s="102" t="s">
        <v>16</v>
      </c>
      <c r="C377" s="92" t="s">
        <v>17</v>
      </c>
      <c r="D377" s="99" t="s">
        <v>672</v>
      </c>
      <c r="E377" s="93" t="s">
        <v>673</v>
      </c>
      <c r="F377" s="90" t="s">
        <v>207</v>
      </c>
      <c r="G377" s="95">
        <v>400000</v>
      </c>
      <c r="H377" s="124" t="s">
        <v>5</v>
      </c>
      <c r="I377" s="129"/>
    </row>
    <row r="378" spans="1:9" s="30" customFormat="1" ht="50.1" customHeight="1">
      <c r="A378" s="26">
        <v>166</v>
      </c>
      <c r="B378" s="71" t="s">
        <v>16</v>
      </c>
      <c r="C378" s="61" t="s">
        <v>139</v>
      </c>
      <c r="D378" s="62" t="s">
        <v>270</v>
      </c>
      <c r="E378" s="119" t="s">
        <v>674</v>
      </c>
      <c r="F378" s="120" t="s">
        <v>675</v>
      </c>
      <c r="G378" s="91">
        <v>500000</v>
      </c>
      <c r="H378" s="88" t="s">
        <v>5</v>
      </c>
      <c r="I378" s="129"/>
    </row>
    <row r="379" spans="1:9" s="30" customFormat="1" ht="50.1" customHeight="1">
      <c r="A379" s="26">
        <v>167</v>
      </c>
      <c r="B379" s="102" t="s">
        <v>16</v>
      </c>
      <c r="C379" s="104" t="s">
        <v>18</v>
      </c>
      <c r="D379" s="114" t="s">
        <v>702</v>
      </c>
      <c r="E379" s="105" t="s">
        <v>703</v>
      </c>
      <c r="F379" s="112" t="s">
        <v>704</v>
      </c>
      <c r="G379" s="107">
        <v>200000</v>
      </c>
      <c r="H379" s="125" t="s">
        <v>5</v>
      </c>
      <c r="I379" s="48"/>
    </row>
    <row r="380" spans="1:9" s="30" customFormat="1" ht="50.1" customHeight="1">
      <c r="A380" s="26">
        <v>168</v>
      </c>
      <c r="B380" s="102" t="s">
        <v>16</v>
      </c>
      <c r="C380" s="104" t="s">
        <v>133</v>
      </c>
      <c r="D380" s="114" t="s">
        <v>705</v>
      </c>
      <c r="E380" s="105" t="s">
        <v>706</v>
      </c>
      <c r="F380" s="112" t="s">
        <v>707</v>
      </c>
      <c r="G380" s="107">
        <v>150000</v>
      </c>
      <c r="H380" s="125" t="s">
        <v>5</v>
      </c>
      <c r="I380" s="48"/>
    </row>
    <row r="381" spans="1:9" s="30" customFormat="1" ht="50.1" customHeight="1">
      <c r="A381" s="26">
        <v>169</v>
      </c>
      <c r="B381" s="102" t="s">
        <v>16</v>
      </c>
      <c r="C381" s="104" t="s">
        <v>34</v>
      </c>
      <c r="D381" s="114" t="s">
        <v>708</v>
      </c>
      <c r="E381" s="105" t="s">
        <v>709</v>
      </c>
      <c r="F381" s="112" t="s">
        <v>710</v>
      </c>
      <c r="G381" s="107">
        <v>100000</v>
      </c>
      <c r="H381" s="125" t="s">
        <v>5</v>
      </c>
      <c r="I381" s="48"/>
    </row>
    <row r="382" spans="1:9" s="30" customFormat="1" ht="50.1" customHeight="1">
      <c r="A382" s="26">
        <v>170</v>
      </c>
      <c r="B382" s="102" t="s">
        <v>16</v>
      </c>
      <c r="C382" s="104" t="s">
        <v>17</v>
      </c>
      <c r="D382" s="114" t="s">
        <v>31</v>
      </c>
      <c r="E382" s="105" t="s">
        <v>711</v>
      </c>
      <c r="F382" s="112" t="s">
        <v>712</v>
      </c>
      <c r="G382" s="107">
        <v>973000</v>
      </c>
      <c r="H382" s="125" t="s">
        <v>5</v>
      </c>
      <c r="I382" s="48"/>
    </row>
    <row r="383" spans="1:9" s="30" customFormat="1" ht="50.1" customHeight="1">
      <c r="A383" s="26">
        <v>171</v>
      </c>
      <c r="B383" s="102" t="s">
        <v>16</v>
      </c>
      <c r="C383" s="92" t="s">
        <v>45</v>
      </c>
      <c r="D383" s="99" t="s">
        <v>713</v>
      </c>
      <c r="E383" s="93" t="s">
        <v>714</v>
      </c>
      <c r="F383" s="90" t="s">
        <v>715</v>
      </c>
      <c r="G383" s="95">
        <v>30000</v>
      </c>
      <c r="H383" s="124" t="s">
        <v>5</v>
      </c>
      <c r="I383" s="129"/>
    </row>
    <row r="384" spans="1:9" s="30" customFormat="1" ht="50.1" customHeight="1">
      <c r="A384" s="26">
        <v>172</v>
      </c>
      <c r="B384" s="71" t="s">
        <v>16</v>
      </c>
      <c r="C384" s="61" t="s">
        <v>17</v>
      </c>
      <c r="D384" s="62" t="s">
        <v>716</v>
      </c>
      <c r="E384" s="119" t="s">
        <v>717</v>
      </c>
      <c r="F384" s="120" t="s">
        <v>718</v>
      </c>
      <c r="G384" s="91">
        <v>3000000</v>
      </c>
      <c r="H384" s="88" t="s">
        <v>5</v>
      </c>
      <c r="I384" s="129"/>
    </row>
    <row r="385" spans="1:10" s="30" customFormat="1" ht="50.1" customHeight="1">
      <c r="A385" s="26">
        <v>173</v>
      </c>
      <c r="B385" s="102" t="s">
        <v>16</v>
      </c>
      <c r="C385" s="92" t="s">
        <v>19</v>
      </c>
      <c r="D385" s="114" t="s">
        <v>676</v>
      </c>
      <c r="E385" s="93" t="s">
        <v>677</v>
      </c>
      <c r="F385" s="94" t="s">
        <v>678</v>
      </c>
      <c r="G385" s="95">
        <v>50000</v>
      </c>
      <c r="H385" s="124" t="s">
        <v>5</v>
      </c>
      <c r="I385" s="130"/>
      <c r="J385" s="123"/>
    </row>
    <row r="386" spans="1:10" s="30" customFormat="1" ht="50.1" customHeight="1">
      <c r="A386" s="26">
        <v>174</v>
      </c>
      <c r="B386" s="71" t="s">
        <v>16</v>
      </c>
      <c r="C386" s="61" t="s">
        <v>139</v>
      </c>
      <c r="D386" s="62" t="s">
        <v>679</v>
      </c>
      <c r="E386" s="83" t="s">
        <v>680</v>
      </c>
      <c r="F386" s="90" t="s">
        <v>385</v>
      </c>
      <c r="G386" s="91">
        <v>1700000</v>
      </c>
      <c r="H386" s="88" t="s">
        <v>5</v>
      </c>
      <c r="I386" s="131"/>
    </row>
    <row r="387" spans="1:10" s="30" customFormat="1" ht="50.1" customHeight="1">
      <c r="A387" s="26">
        <v>175</v>
      </c>
      <c r="B387" s="71" t="s">
        <v>16</v>
      </c>
      <c r="C387" s="61" t="s">
        <v>681</v>
      </c>
      <c r="D387" s="62" t="s">
        <v>682</v>
      </c>
      <c r="E387" s="83" t="s">
        <v>683</v>
      </c>
      <c r="F387" s="90" t="s">
        <v>385</v>
      </c>
      <c r="G387" s="91">
        <v>1700000</v>
      </c>
      <c r="H387" s="88" t="s">
        <v>5</v>
      </c>
      <c r="I387" s="131"/>
    </row>
    <row r="388" spans="1:10">
      <c r="A388" s="9"/>
      <c r="B388" s="9" t="s">
        <v>6</v>
      </c>
      <c r="C388" s="10"/>
      <c r="D388" s="11"/>
      <c r="E388" s="10"/>
      <c r="F388" s="12"/>
      <c r="G388" s="24">
        <f>SUM(G213:G387)</f>
        <v>220390000</v>
      </c>
      <c r="H388" s="13"/>
    </row>
    <row r="389" spans="1:10" s="7" customFormat="1">
      <c r="A389" s="14"/>
      <c r="B389" s="14" t="s">
        <v>7</v>
      </c>
      <c r="C389" s="15"/>
      <c r="D389" s="16"/>
      <c r="E389" s="15"/>
      <c r="F389" s="17"/>
      <c r="G389" s="25">
        <f>G138+G212+G388</f>
        <v>908681019</v>
      </c>
      <c r="H389" s="18"/>
    </row>
    <row r="390" spans="1:10" s="7" customFormat="1" ht="48.75" customHeight="1">
      <c r="A390" s="8"/>
      <c r="B390" s="19"/>
      <c r="C390" s="19"/>
      <c r="D390" s="20"/>
      <c r="E390" s="19"/>
      <c r="F390" s="134"/>
    </row>
    <row r="391" spans="1:10" s="7" customFormat="1" ht="48.75" customHeight="1">
      <c r="A391" s="8"/>
      <c r="B391" s="19"/>
      <c r="C391" s="19"/>
      <c r="D391" s="20"/>
      <c r="E391" s="19"/>
      <c r="F391" s="134"/>
    </row>
    <row r="392" spans="1:10" s="7" customFormat="1" ht="48.75" customHeight="1">
      <c r="A392" s="8"/>
      <c r="B392" s="19"/>
      <c r="C392" s="19"/>
      <c r="D392" s="20"/>
      <c r="E392" s="19"/>
      <c r="F392" s="134"/>
    </row>
    <row r="393" spans="1:10" s="7" customFormat="1" ht="48.75" customHeight="1">
      <c r="A393" s="8"/>
      <c r="B393" s="19"/>
      <c r="C393" s="19"/>
      <c r="D393" s="20"/>
      <c r="E393" s="19"/>
      <c r="F393" s="134"/>
    </row>
    <row r="394" spans="1:10" s="7" customFormat="1" ht="48.75" customHeight="1">
      <c r="A394" s="8"/>
      <c r="B394" s="19"/>
      <c r="C394" s="19"/>
      <c r="D394" s="20"/>
      <c r="E394" s="19"/>
      <c r="F394" s="134"/>
    </row>
    <row r="395" spans="1:10" s="7" customFormat="1" ht="48.75" customHeight="1">
      <c r="A395" s="8"/>
      <c r="B395" s="19"/>
      <c r="C395" s="19"/>
      <c r="D395" s="20"/>
      <c r="E395" s="19"/>
      <c r="F395" s="134"/>
    </row>
    <row r="396" spans="1:10" s="7" customFormat="1" ht="48.75" customHeight="1">
      <c r="A396" s="8"/>
      <c r="B396" s="19"/>
      <c r="C396" s="19"/>
      <c r="D396" s="20"/>
      <c r="E396" s="19"/>
      <c r="F396" s="134"/>
    </row>
    <row r="397" spans="1:10">
      <c r="A397" s="8"/>
      <c r="B397" s="19"/>
      <c r="C397" s="19"/>
      <c r="D397" s="20"/>
      <c r="E397" s="19"/>
      <c r="F397" s="134"/>
      <c r="G397" s="7"/>
    </row>
    <row r="398" spans="1:10">
      <c r="A398" s="8"/>
      <c r="B398" s="19"/>
      <c r="C398" s="19"/>
      <c r="D398" s="20"/>
      <c r="E398" s="19"/>
      <c r="F398" s="134"/>
      <c r="G398" s="7"/>
    </row>
    <row r="399" spans="1:10">
      <c r="A399" s="8"/>
      <c r="B399" s="19"/>
      <c r="C399" s="19"/>
      <c r="D399" s="20"/>
      <c r="E399" s="19"/>
      <c r="F399" s="134"/>
      <c r="G399" s="7"/>
    </row>
    <row r="400" spans="1:10">
      <c r="A400" s="8"/>
      <c r="B400" s="19"/>
      <c r="C400" s="19"/>
      <c r="D400" s="20"/>
      <c r="E400" s="19"/>
      <c r="F400" s="134"/>
      <c r="G400" s="7"/>
    </row>
    <row r="401" spans="1:7" ht="21" customHeight="1">
      <c r="A401" s="8"/>
      <c r="B401" s="19"/>
      <c r="C401" s="19"/>
      <c r="D401" s="20"/>
      <c r="E401" s="19"/>
      <c r="F401" s="134"/>
      <c r="G401" s="7"/>
    </row>
    <row r="402" spans="1:7">
      <c r="A402" s="8"/>
      <c r="B402" s="19"/>
      <c r="C402" s="19"/>
      <c r="D402" s="20"/>
      <c r="E402" s="19"/>
      <c r="F402" s="134"/>
      <c r="G402" s="7"/>
    </row>
    <row r="403" spans="1:7">
      <c r="A403" s="8"/>
      <c r="B403" s="19"/>
      <c r="C403" s="19"/>
      <c r="D403" s="20"/>
      <c r="E403" s="19"/>
      <c r="F403" s="134"/>
      <c r="G403" s="7"/>
    </row>
    <row r="404" spans="1:7">
      <c r="A404" s="8"/>
      <c r="B404" s="19"/>
      <c r="C404" s="19"/>
      <c r="D404" s="20"/>
      <c r="E404" s="19"/>
      <c r="F404" s="134"/>
      <c r="G404" s="7"/>
    </row>
    <row r="405" spans="1:7">
      <c r="A405" s="8"/>
      <c r="B405" s="19"/>
      <c r="C405" s="19"/>
      <c r="D405" s="20"/>
      <c r="E405" s="19"/>
      <c r="F405" s="134"/>
      <c r="G405" s="7"/>
    </row>
    <row r="406" spans="1:7">
      <c r="A406" s="8"/>
      <c r="B406" s="19"/>
      <c r="C406" s="19"/>
      <c r="D406" s="20"/>
      <c r="E406" s="19"/>
      <c r="F406" s="134"/>
      <c r="G406" s="7"/>
    </row>
    <row r="407" spans="1:7">
      <c r="A407" s="8"/>
      <c r="B407" s="19"/>
      <c r="C407" s="19"/>
      <c r="D407" s="20"/>
      <c r="E407" s="19"/>
      <c r="F407" s="134"/>
      <c r="G407" s="7"/>
    </row>
    <row r="408" spans="1:7">
      <c r="A408" s="8"/>
      <c r="B408" s="19"/>
      <c r="C408" s="19"/>
      <c r="D408" s="20"/>
      <c r="E408" s="19"/>
      <c r="F408" s="134"/>
      <c r="G408" s="7"/>
    </row>
    <row r="409" spans="1:7">
      <c r="A409" s="8"/>
      <c r="B409" s="19"/>
      <c r="C409" s="19"/>
      <c r="D409" s="20"/>
      <c r="E409" s="19"/>
      <c r="F409" s="134"/>
      <c r="G409" s="7"/>
    </row>
    <row r="410" spans="1:7">
      <c r="A410" s="8"/>
      <c r="B410" s="19"/>
      <c r="C410" s="19"/>
      <c r="D410" s="20"/>
      <c r="E410" s="19"/>
      <c r="F410" s="134"/>
      <c r="G410" s="7"/>
    </row>
    <row r="411" spans="1:7">
      <c r="A411" s="8"/>
      <c r="B411" s="19"/>
      <c r="C411" s="19"/>
      <c r="D411" s="20"/>
      <c r="E411" s="19"/>
      <c r="F411" s="134"/>
      <c r="G411" s="7"/>
    </row>
    <row r="412" spans="1:7">
      <c r="A412" s="8"/>
    </row>
  </sheetData>
  <sortState ref="B7:F43">
    <sortCondition ref="B7:B43"/>
  </sortState>
  <mergeCells count="11">
    <mergeCell ref="A5:A6"/>
    <mergeCell ref="H5:H6"/>
    <mergeCell ref="B1:G1"/>
    <mergeCell ref="B2:G2"/>
    <mergeCell ref="B3:G3"/>
    <mergeCell ref="B5:B6"/>
    <mergeCell ref="C5:C6"/>
    <mergeCell ref="D5:D6"/>
    <mergeCell ref="E5:E6"/>
    <mergeCell ref="F5:F6"/>
    <mergeCell ref="G5:G6"/>
  </mergeCells>
  <phoneticPr fontId="6" type="noConversion"/>
  <conditionalFormatting sqref="G59:G65">
    <cfRule type="notContainsBlanks" dxfId="0" priority="1">
      <formula>LEN(TRIM(G59))&gt;0</formula>
    </cfRule>
  </conditionalFormatting>
  <pageMargins left="0.59055118110236227" right="0.59055118110236227" top="0.27559055118110237" bottom="0.35433070866141736" header="0.23622047244094491" footer="0.15748031496062992"/>
  <pageSetup paperSize="9" scale="43" fitToHeight="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影視局111年度截至第3季補(捐)助-補助團體</vt:lpstr>
      <vt:lpstr>'影視局111年度截至第3季補(捐)助-補助團體'!Print_Area</vt:lpstr>
      <vt:lpstr>'影視局111年度截至第3季補(捐)助-補助團體'!Print_Titles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楊宜潔</cp:lastModifiedBy>
  <cp:lastPrinted>2020-07-10T06:04:07Z</cp:lastPrinted>
  <dcterms:created xsi:type="dcterms:W3CDTF">2019-04-10T02:06:36Z</dcterms:created>
  <dcterms:modified xsi:type="dcterms:W3CDTF">2022-10-06T03:14:33Z</dcterms:modified>
</cp:coreProperties>
</file>