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q10080\Desktop\調查表、e-mail月報、公文\e-mail月報資料調查表\110年度\政策宣導-姚劭融(8)\"/>
    </mc:Choice>
  </mc:AlternateContent>
  <bookViews>
    <workbookView xWindow="0" yWindow="0" windowWidth="23040" windowHeight="8196" tabRatio="500"/>
  </bookViews>
  <sheets>
    <sheet name="工作表1" sheetId="1" r:id="rId1"/>
  </sheets>
  <definedNames>
    <definedName name="_xlnm.Print_Area" localSheetId="0">工作表1!$A$1:$L$19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<sst xmlns="http://schemas.openxmlformats.org/spreadsheetml/2006/main" count="86" uniqueCount="66">
  <si>
    <r>
      <rPr>
        <sz val="14"/>
        <color rgb="FF000000"/>
        <rFont val="標楷體"/>
        <family val="4"/>
        <charset val="136"/>
      </rP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</si>
  <si>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</si>
  <si>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rPr>
        <b/>
        <sz val="16"/>
        <color rgb="FF000000"/>
        <rFont val="標楷體"/>
        <family val="4"/>
        <charset val="136"/>
      </rP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</si>
  <si>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</si>
  <si>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</si>
  <si>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</si>
  <si>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</si>
  <si>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</si>
  <si>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</si>
  <si>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</si>
  <si>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</si>
  <si>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</si>
  <si>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</si>
  <si>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承辦人：</t>
  </si>
  <si>
    <t>連絡電話：</t>
  </si>
  <si>
    <r>
      <rPr>
        <sz val="14"/>
        <color rgb="FF000000"/>
        <rFont val="標楷體"/>
        <family val="4"/>
        <charset val="136"/>
      </rP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</si>
  <si>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</si>
  <si>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</si>
  <si>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t>本表所稱之財團法人，係指政府捐助基金50％以上成立之財團法人。</t>
  </si>
  <si>
    <t>3.</t>
  </si>
  <si>
    <t>4.</t>
  </si>
  <si>
    <t>5.</t>
  </si>
  <si>
    <t>6.</t>
  </si>
  <si>
    <t>7.</t>
  </si>
  <si>
    <t>國立彰化生活美學館</t>
    <phoneticPr fontId="21" type="noConversion"/>
  </si>
  <si>
    <t>關懷電台</t>
    <phoneticPr fontId="21" type="noConversion"/>
  </si>
  <si>
    <t>中華日報</t>
    <phoneticPr fontId="21" type="noConversion"/>
  </si>
  <si>
    <t>潭子報社</t>
    <phoneticPr fontId="21" type="noConversion"/>
  </si>
  <si>
    <t>經緯拾光─2021張憲平竹籐編織創作展</t>
    <phoneticPr fontId="21" type="noConversion"/>
  </si>
  <si>
    <t>廣播媒體</t>
    <phoneticPr fontId="21" type="noConversion"/>
  </si>
  <si>
    <t>110.8.12~
8.23</t>
    <phoneticPr fontId="21" type="noConversion"/>
  </si>
  <si>
    <t>110.8.12~
8.29</t>
    <phoneticPr fontId="21" type="noConversion"/>
  </si>
  <si>
    <t>110.8.19</t>
    <phoneticPr fontId="21" type="noConversion"/>
  </si>
  <si>
    <t>110.8.18</t>
    <phoneticPr fontId="21" type="noConversion"/>
  </si>
  <si>
    <t>110.8.24~
8.25</t>
    <phoneticPr fontId="21" type="noConversion"/>
  </si>
  <si>
    <t>青創藝廊「擴延。邊界挑動-臺師大水墨的世代流變」</t>
    <phoneticPr fontId="21" type="noConversion"/>
  </si>
  <si>
    <t>電視媒體</t>
    <phoneticPr fontId="21" type="noConversion"/>
  </si>
  <si>
    <t>平面媒體</t>
    <phoneticPr fontId="21" type="noConversion"/>
  </si>
  <si>
    <t>網路媒體</t>
    <phoneticPr fontId="21" type="noConversion"/>
  </si>
  <si>
    <t>研究發展組</t>
    <phoneticPr fontId="21" type="noConversion"/>
  </si>
  <si>
    <t>公務預算</t>
    <phoneticPr fontId="21" type="noConversion"/>
  </si>
  <si>
    <t>彰化生活美學館業務</t>
    <phoneticPr fontId="21" type="noConversion"/>
  </si>
  <si>
    <t>蘋果新聞網</t>
    <phoneticPr fontId="21" type="noConversion"/>
  </si>
  <si>
    <t>國聲電台</t>
    <phoneticPr fontId="21" type="noConversion"/>
  </si>
  <si>
    <t>彰化縣
公益頻道</t>
    <phoneticPr fontId="21" type="noConversion"/>
  </si>
  <si>
    <t>節目以教育文化及公共服務為主，聽眾範圍涵蓋苗栗縣、台中市、彰化縣、南投縣、雲林縣、嘉義縣市，有助於將展覽訊息露出至鄰近縣市。</t>
    <phoneticPr fontId="21" type="noConversion"/>
  </si>
  <si>
    <t>為彰化在地廣播電台，聽眾以在地居民為主，節目內容生活化，有助於將展覽訊息深化推廣至地方。</t>
    <phoneticPr fontId="21" type="noConversion"/>
  </si>
  <si>
    <t>為彰化在地廣播電視台，廣告內容深度展現展覽活動內涵，有助於將展覽訊息深化推廣至在地民眾。</t>
    <phoneticPr fontId="21" type="noConversion"/>
  </si>
  <si>
    <t>刊登於全國性報紙，結合展覽內容有助於吸引全國喜愛藝術之民眾參觀展覽。</t>
    <phoneticPr fontId="21" type="noConversion"/>
  </si>
  <si>
    <t>藉由網路媒體，有助於吸引青年族群參觀展覽。</t>
    <phoneticPr fontId="21" type="noConversion"/>
  </si>
  <si>
    <t>合  計</t>
    <phoneticPr fontId="21" type="noConversion"/>
  </si>
  <si>
    <t>本表係依預算法第62條之1規範，凡編列預算於平面媒體、廣播媒體、網路媒體(含社群媒體)及電視媒體辦理政策及業務宣導為填表範圍。</t>
    <phoneticPr fontId="21" type="noConversion"/>
  </si>
  <si>
    <r>
      <t>宣導期程部分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rFont val="新細明體"/>
        <family val="1"/>
        <charset val="136"/>
      </rPr>
      <t>、</t>
    </r>
    <r>
      <rPr>
        <sz val="14"/>
        <rFont val="標楷體"/>
        <family val="4"/>
        <charset val="136"/>
      </rPr>
      <t>109.12.1(播出時間)或2次(刊登次數)。</t>
    </r>
  </si>
  <si>
    <t>執行單位係指各機關或國營事業之內部業務承辦單位。</t>
    <phoneticPr fontId="21" type="noConversion"/>
  </si>
  <si>
    <r>
      <t>預算來源查填總預算、○○特別預算、國營事業、非營業特種基金或</t>
    </r>
    <r>
      <rPr>
        <u/>
        <sz val="14"/>
        <rFont val="標楷體"/>
        <family val="4"/>
        <charset val="136"/>
      </rPr>
      <t>財團法人</t>
    </r>
    <r>
      <rPr>
        <sz val="14"/>
        <rFont val="標楷體"/>
        <family val="4"/>
        <charset val="136"/>
      </rPr>
      <t>預算。</t>
    </r>
  </si>
  <si>
    <r>
      <t>預算科目部分，總預算</t>
    </r>
    <r>
      <rPr>
        <sz val="14"/>
        <rFont val="新細明體"/>
        <family val="1"/>
        <charset val="136"/>
      </rPr>
      <t>、</t>
    </r>
    <r>
      <rPr>
        <sz val="14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rFont val="標楷體"/>
        <family val="4"/>
        <charset val="136"/>
      </rPr>
      <t>財團法人填至收支營運表3級科目（xx支出或xx費用）</t>
    </r>
    <r>
      <rPr>
        <sz val="14"/>
        <rFont val="標楷體"/>
        <family val="4"/>
        <charset val="136"/>
      </rPr>
      <t>。</t>
    </r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</si>
  <si>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  <phoneticPr fontId="21" type="noConversion"/>
  </si>
  <si>
    <t>國立彰化生活美學館110年8月辦理政策及業務宣導之執行情形表</t>
    <phoneticPr fontId="21" type="noConversion"/>
  </si>
  <si>
    <t>毓華傳播股份有限公司</t>
    <phoneticPr fontId="21" type="noConversion"/>
  </si>
  <si>
    <t>財團法人彰化縣公益頻道基金會</t>
    <phoneticPr fontId="21" type="noConversion"/>
  </si>
  <si>
    <t>關懷廣播股份有限公司</t>
    <phoneticPr fontId="21" type="noConversion"/>
  </si>
  <si>
    <t>國聲廣播股份有限公司</t>
    <phoneticPr fontId="21" type="noConversion"/>
  </si>
  <si>
    <t>04-7222729分機110</t>
    <phoneticPr fontId="21" type="noConversion"/>
  </si>
  <si>
    <t>機關首長：</t>
    <phoneticPr fontId="21" type="noConversion"/>
  </si>
  <si>
    <t>蔡美珠</t>
    <phoneticPr fontId="21" type="noConversion"/>
  </si>
  <si>
    <t>尹彙武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</si>
</sst>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[$NT$-404]#,##0.00;[Red]\-[$NT$-404]#,##0.00"/>
    <numFmt numFmtId="177" formatCode="m&quot;月&quot;d&quot;日&quot;"/>
    <numFmt numFmtId="178" formatCode="_-* #,##0_-;\-* #,##0_-;_-* &quot;-&quot;??_-;_-@_-"/>
  </numFmts>
  <fonts count="27" x14ac:knownFonts="1">
    <font>
      <sz val="12"/>
      <color rgb="FF000000"/>
      <name val="新細明體"/>
      <family val="1"/>
      <charset val="136"/>
    </font>
    <font>
      <u/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u/>
      <sz val="14"/>
      <name val="標楷體"/>
      <family val="4"/>
      <charset val="136"/>
    </font>
    <font>
      <sz val="14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>
      <alignment vertical="center"/>
    </xf>
    <xf numFmtId="0" fontId="1" fillId="0" borderId="0" applyBorder="0" applyProtection="0">
      <alignment vertical="center"/>
    </xf>
    <xf numFmtId="176" fontId="1" fillId="0" borderId="0" applyBorder="0" applyProtection="0">
      <alignment vertical="center"/>
    </xf>
    <xf numFmtId="0" fontId="20" fillId="0" borderId="0" applyBorder="0" applyProtection="0">
      <alignment horizontal="center" vertical="center"/>
    </xf>
    <xf numFmtId="0" fontId="20" fillId="0" borderId="0" applyBorder="0" applyProtection="0">
      <alignment horizontal="center" vertical="center" textRotation="90"/>
    </xf>
    <xf numFmtId="0" fontId="2" fillId="0" borderId="0" applyBorder="0" applyProtection="0">
      <alignment vertical="center"/>
    </xf>
    <xf numFmtId="0" fontId="3" fillId="2" borderId="0" applyBorder="0" applyProtection="0">
      <alignment vertical="center"/>
    </xf>
    <xf numFmtId="0" fontId="3" fillId="3" borderId="0" applyBorder="0" applyProtection="0">
      <alignment vertical="center"/>
    </xf>
    <xf numFmtId="0" fontId="2" fillId="4" borderId="0" applyBorder="0" applyProtection="0">
      <alignment vertical="center"/>
    </xf>
    <xf numFmtId="0" fontId="4" fillId="5" borderId="0" applyBorder="0" applyProtection="0">
      <alignment vertical="center"/>
    </xf>
    <xf numFmtId="0" fontId="5" fillId="6" borderId="0" applyBorder="0" applyProtection="0">
      <alignment vertical="center"/>
    </xf>
    <xf numFmtId="0" fontId="6" fillId="0" borderId="0" applyBorder="0" applyProtection="0">
      <alignment vertical="center"/>
    </xf>
    <xf numFmtId="0" fontId="7" fillId="7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20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8" borderId="0" applyBorder="0" applyProtection="0">
      <alignment vertical="center"/>
    </xf>
    <xf numFmtId="0" fontId="12" fillId="8" borderId="1" applyProtection="0">
      <alignment vertical="center"/>
    </xf>
    <xf numFmtId="0" fontId="20" fillId="0" borderId="0" applyBorder="0" applyProtection="0">
      <alignment vertical="center"/>
    </xf>
    <xf numFmtId="0" fontId="20" fillId="0" borderId="0" applyBorder="0" applyProtection="0">
      <alignment vertical="center"/>
    </xf>
    <xf numFmtId="0" fontId="4" fillId="0" borderId="0" applyBorder="0" applyProtection="0">
      <alignment vertical="center"/>
    </xf>
    <xf numFmtId="43" fontId="20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0" xfId="0" applyFont="1" applyBorder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Border="1">
      <alignment vertical="center"/>
    </xf>
    <xf numFmtId="49" fontId="15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right" vertical="top"/>
    </xf>
    <xf numFmtId="49" fontId="19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177" fontId="13" fillId="0" borderId="3" xfId="0" applyNumberFormat="1" applyFont="1" applyBorder="1">
      <alignment vertical="center"/>
    </xf>
    <xf numFmtId="49" fontId="13" fillId="0" borderId="3" xfId="0" applyNumberFormat="1" applyFont="1" applyBorder="1" applyAlignment="1">
      <alignment vertical="center" wrapText="1"/>
    </xf>
    <xf numFmtId="178" fontId="13" fillId="0" borderId="3" xfId="22" applyNumberFormat="1" applyFont="1" applyBorder="1">
      <alignment vertical="center"/>
    </xf>
    <xf numFmtId="0" fontId="13" fillId="0" borderId="3" xfId="0" applyFont="1" applyBorder="1" applyAlignment="1">
      <alignment horizontal="center" vertical="center"/>
    </xf>
    <xf numFmtId="178" fontId="13" fillId="0" borderId="3" xfId="0" applyNumberFormat="1" applyFont="1" applyBorder="1">
      <alignment vertical="center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justify" vertical="top" wrapText="1"/>
    </xf>
  </cellXfs>
  <cellStyles count="23">
    <cellStyle name="Accent" xfId="5"/>
    <cellStyle name="Accent 1" xfId="6"/>
    <cellStyle name="Accent 2" xfId="7"/>
    <cellStyle name="Accent 3" xfId="8"/>
    <cellStyle name="Bad" xfId="9"/>
    <cellStyle name="Error" xfId="10"/>
    <cellStyle name="Footnote" xfId="11"/>
    <cellStyle name="Good" xfId="12"/>
    <cellStyle name="Heading (user)" xfId="13"/>
    <cellStyle name="Heading 1" xfId="14"/>
    <cellStyle name="Heading 2" xfId="15"/>
    <cellStyle name="Hyperlink" xfId="16"/>
    <cellStyle name="Neutral" xfId="17"/>
    <cellStyle name="Note" xfId="18"/>
    <cellStyle name="Status" xfId="19"/>
    <cellStyle name="Text" xfId="20"/>
    <cellStyle name="Warning" xfId="21"/>
    <cellStyle name="一般" xfId="0" builtinId="0"/>
    <cellStyle name="千分位" xfId="22" builtinId="3"/>
    <cellStyle name="結果" xfId="1"/>
    <cellStyle name="結果 2" xfId="2"/>
    <cellStyle name="標題" xfId="3"/>
    <cellStyle name="標題 1" xfId="4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tabSelected="1" topLeftCell="A4" zoomScale="70" zoomScaleNormal="70" workbookViewId="0">
      <selection activeCell="B7" sqref="B7"/>
    </sheetView>
  </sheetViews>
  <sheetFormatPr defaultRowHeight="16.2" x14ac:dyDescent="0.3"/>
  <cols>
    <col min="1" max="1" width="14.88671875" style="1" customWidth="1"/>
    <col min="2" max="2" width="17.77734375" style="1" customWidth="1"/>
    <col min="3" max="9" width="14.88671875" style="1" customWidth="1"/>
    <col min="10" max="10" width="26.33203125" style="1" customWidth="1"/>
    <col min="11" max="11" width="14.88671875" style="1" customWidth="1"/>
    <col min="12" max="12" width="12.21875" style="1" customWidth="1"/>
    <col min="13" max="1025" width="8.44140625" style="1" customWidth="1"/>
  </cols>
  <sheetData>
    <row r="1" spans="1:12" ht="33" x14ac:dyDescent="0.3">
      <c r="A1" s="25" t="s">
        <v>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8.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 t="s">
        <v>0</v>
      </c>
    </row>
    <row r="3" spans="1:12" ht="44.4" x14ac:dyDescent="0.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 ht="97.2" x14ac:dyDescent="0.3">
      <c r="A4" s="15" t="s">
        <v>24</v>
      </c>
      <c r="B4" s="17" t="s">
        <v>28</v>
      </c>
      <c r="C4" s="6" t="s">
        <v>29</v>
      </c>
      <c r="D4" s="15" t="s">
        <v>30</v>
      </c>
      <c r="E4" s="6" t="s">
        <v>39</v>
      </c>
      <c r="F4" s="15" t="s">
        <v>40</v>
      </c>
      <c r="G4" s="15" t="s">
        <v>41</v>
      </c>
      <c r="H4" s="18">
        <v>10000</v>
      </c>
      <c r="I4" s="15" t="s">
        <v>61</v>
      </c>
      <c r="J4" s="17" t="s">
        <v>45</v>
      </c>
      <c r="K4" s="6" t="s">
        <v>43</v>
      </c>
      <c r="L4" s="6"/>
    </row>
    <row r="5" spans="1:12" ht="64.8" x14ac:dyDescent="0.3">
      <c r="A5" s="15" t="s">
        <v>24</v>
      </c>
      <c r="B5" s="17" t="s">
        <v>28</v>
      </c>
      <c r="C5" s="6" t="s">
        <v>29</v>
      </c>
      <c r="D5" s="15" t="s">
        <v>31</v>
      </c>
      <c r="E5" s="6" t="s">
        <v>39</v>
      </c>
      <c r="F5" s="15" t="s">
        <v>40</v>
      </c>
      <c r="G5" s="15" t="s">
        <v>41</v>
      </c>
      <c r="H5" s="18">
        <v>6250</v>
      </c>
      <c r="I5" s="15" t="s">
        <v>60</v>
      </c>
      <c r="J5" s="17" t="s">
        <v>46</v>
      </c>
      <c r="K5" s="6" t="s">
        <v>25</v>
      </c>
      <c r="L5" s="6"/>
    </row>
    <row r="6" spans="1:12" ht="72.599999999999994" customHeight="1" x14ac:dyDescent="0.3">
      <c r="A6" s="15" t="s">
        <v>24</v>
      </c>
      <c r="B6" s="17" t="s">
        <v>35</v>
      </c>
      <c r="C6" s="6" t="s">
        <v>36</v>
      </c>
      <c r="D6" s="16" t="s">
        <v>32</v>
      </c>
      <c r="E6" s="6" t="s">
        <v>39</v>
      </c>
      <c r="F6" s="15" t="s">
        <v>40</v>
      </c>
      <c r="G6" s="15" t="s">
        <v>41</v>
      </c>
      <c r="H6" s="18">
        <v>5000</v>
      </c>
      <c r="I6" s="15" t="s">
        <v>59</v>
      </c>
      <c r="J6" s="17" t="s">
        <v>47</v>
      </c>
      <c r="K6" s="15" t="s">
        <v>44</v>
      </c>
      <c r="L6" s="6"/>
    </row>
    <row r="7" spans="1:12" ht="75" customHeight="1" x14ac:dyDescent="0.3">
      <c r="A7" s="15" t="s">
        <v>24</v>
      </c>
      <c r="B7" s="17" t="s">
        <v>28</v>
      </c>
      <c r="C7" s="6" t="s">
        <v>37</v>
      </c>
      <c r="D7" s="16" t="s">
        <v>33</v>
      </c>
      <c r="E7" s="6" t="s">
        <v>39</v>
      </c>
      <c r="F7" s="15" t="s">
        <v>40</v>
      </c>
      <c r="G7" s="15" t="s">
        <v>41</v>
      </c>
      <c r="H7" s="18">
        <v>20000</v>
      </c>
      <c r="I7" s="15" t="s">
        <v>58</v>
      </c>
      <c r="J7" s="17" t="s">
        <v>48</v>
      </c>
      <c r="K7" s="6" t="s">
        <v>26</v>
      </c>
      <c r="L7" s="6"/>
    </row>
    <row r="8" spans="1:12" ht="75.599999999999994" customHeight="1" x14ac:dyDescent="0.3">
      <c r="A8" s="15" t="s">
        <v>24</v>
      </c>
      <c r="B8" s="17" t="s">
        <v>35</v>
      </c>
      <c r="C8" s="6" t="s">
        <v>38</v>
      </c>
      <c r="D8" s="15" t="s">
        <v>34</v>
      </c>
      <c r="E8" s="6" t="s">
        <v>39</v>
      </c>
      <c r="F8" s="15" t="s">
        <v>40</v>
      </c>
      <c r="G8" s="15" t="s">
        <v>41</v>
      </c>
      <c r="H8" s="18">
        <v>20000</v>
      </c>
      <c r="I8" s="6" t="s">
        <v>27</v>
      </c>
      <c r="J8" s="17" t="s">
        <v>49</v>
      </c>
      <c r="K8" s="6" t="s">
        <v>42</v>
      </c>
      <c r="L8" s="6"/>
    </row>
    <row r="9" spans="1:12" ht="28.2" customHeight="1" x14ac:dyDescent="0.3">
      <c r="A9" s="19" t="s">
        <v>50</v>
      </c>
      <c r="B9" s="6"/>
      <c r="C9" s="6"/>
      <c r="D9" s="6"/>
      <c r="E9" s="6"/>
      <c r="F9" s="6"/>
      <c r="G9" s="6"/>
      <c r="H9" s="20">
        <f>SUM(H4:H8)</f>
        <v>61250</v>
      </c>
      <c r="I9" s="6"/>
      <c r="J9" s="6"/>
      <c r="K9" s="6"/>
      <c r="L9" s="6"/>
    </row>
    <row r="10" spans="1:12" s="8" customFormat="1" ht="30" customHeight="1" x14ac:dyDescent="0.3">
      <c r="A10" s="1" t="s">
        <v>13</v>
      </c>
      <c r="B10" s="1" t="s">
        <v>64</v>
      </c>
      <c r="C10" s="7"/>
      <c r="D10" s="7"/>
      <c r="E10" s="1"/>
      <c r="F10" s="1"/>
      <c r="G10" s="7"/>
      <c r="H10" s="7"/>
      <c r="I10" s="1" t="s">
        <v>63</v>
      </c>
      <c r="J10" s="7" t="s">
        <v>65</v>
      </c>
      <c r="K10" s="7"/>
      <c r="L10" s="7"/>
    </row>
    <row r="11" spans="1:12" s="8" customFormat="1" ht="24.6" customHeight="1" x14ac:dyDescent="0.3">
      <c r="A11" s="1" t="s">
        <v>14</v>
      </c>
      <c r="B11" s="1" t="s">
        <v>62</v>
      </c>
      <c r="C11" s="1"/>
      <c r="D11" s="1"/>
      <c r="E11" s="1"/>
      <c r="F11" s="1"/>
      <c r="G11" s="1"/>
      <c r="H11" s="1"/>
      <c r="I11" s="1"/>
    </row>
    <row r="12" spans="1:12" ht="19.8" x14ac:dyDescent="0.3">
      <c r="A12" s="9" t="s">
        <v>15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9.8" x14ac:dyDescent="0.3">
      <c r="A13" s="11" t="s">
        <v>16</v>
      </c>
      <c r="B13" s="26" t="s">
        <v>51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9.8" x14ac:dyDescent="0.3">
      <c r="A14" s="11" t="s">
        <v>17</v>
      </c>
      <c r="B14" s="27" t="s">
        <v>18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19.8" x14ac:dyDescent="0.3">
      <c r="A15" s="12" t="s">
        <v>19</v>
      </c>
      <c r="B15" s="28" t="s">
        <v>52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9.8" x14ac:dyDescent="0.3">
      <c r="A16" s="13" t="s">
        <v>20</v>
      </c>
      <c r="B16" s="21" t="s">
        <v>53</v>
      </c>
      <c r="C16" s="22"/>
      <c r="D16" s="21"/>
      <c r="E16" s="23"/>
      <c r="F16" s="23"/>
      <c r="G16" s="23"/>
      <c r="H16" s="23"/>
      <c r="I16" s="23"/>
      <c r="J16" s="23"/>
      <c r="K16" s="23"/>
      <c r="L16" s="23"/>
    </row>
    <row r="17" spans="1:12" ht="19.8" x14ac:dyDescent="0.3">
      <c r="A17" s="14" t="s">
        <v>21</v>
      </c>
      <c r="B17" s="21" t="s">
        <v>54</v>
      </c>
      <c r="C17" s="22"/>
      <c r="D17" s="21"/>
      <c r="E17" s="23"/>
      <c r="F17" s="23"/>
      <c r="G17" s="23"/>
      <c r="H17" s="23"/>
      <c r="I17" s="23"/>
      <c r="J17" s="23"/>
      <c r="K17" s="23"/>
      <c r="L17" s="23"/>
    </row>
    <row r="18" spans="1:12" ht="19.8" x14ac:dyDescent="0.3">
      <c r="A18" s="12" t="s">
        <v>22</v>
      </c>
      <c r="B18" s="28" t="s">
        <v>55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19.8" x14ac:dyDescent="0.3">
      <c r="A19" s="13" t="s">
        <v>23</v>
      </c>
      <c r="B19" s="24" t="s">
        <v>56</v>
      </c>
      <c r="C19" s="22"/>
      <c r="D19" s="21"/>
      <c r="E19" s="21"/>
      <c r="F19" s="21"/>
      <c r="G19" s="21"/>
      <c r="H19" s="21"/>
      <c r="I19" s="21"/>
      <c r="J19" s="21"/>
      <c r="K19" s="21"/>
      <c r="L19" s="21"/>
    </row>
  </sheetData>
  <mergeCells count="5">
    <mergeCell ref="A1:L1"/>
    <mergeCell ref="B13:L13"/>
    <mergeCell ref="B14:L14"/>
    <mergeCell ref="B15:L15"/>
    <mergeCell ref="B18:L18"/>
  </mergeCells>
  <phoneticPr fontId="21" type="noConversion"/>
  <printOptions horizontalCentered="1"/>
  <pageMargins left="0.31496062992125984" right="0.31496062992125984" top="0.39370078740157483" bottom="0.31496062992125984" header="0.51181102362204722" footer="0.19685039370078741"/>
  <pageSetup paperSize="9" scal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蔡美珠</cp:lastModifiedBy>
  <cp:revision>1</cp:revision>
  <cp:lastPrinted>2021-09-06T06:04:24Z</cp:lastPrinted>
  <dcterms:created xsi:type="dcterms:W3CDTF">2020-11-02T02:13:46Z</dcterms:created>
  <dcterms:modified xsi:type="dcterms:W3CDTF">2022-04-08T04:27:06Z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