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慕筠\補捐助\111年度\"/>
    </mc:Choice>
  </mc:AlternateContent>
  <bookViews>
    <workbookView xWindow="0" yWindow="0" windowWidth="28800" windowHeight="11592" activeTab="3"/>
  </bookViews>
  <sheets>
    <sheet name="111年截至第1季止" sheetId="2" r:id="rId1"/>
    <sheet name="111年截至第2季止(修)" sheetId="1" r:id="rId2"/>
    <sheet name="111年截至第3季止" sheetId="3" r:id="rId3"/>
    <sheet name="111年截至第4季止" sheetId="4" r:id="rId4"/>
  </sheets>
  <definedNames>
    <definedName name="_xlnm._FilterDatabase" localSheetId="1" hidden="1">'111年截至第2季止(修)'!#REF!</definedName>
    <definedName name="_xlnm.Print_Area" localSheetId="0">'111年截至第1季止'!$A$1:$I$18</definedName>
    <definedName name="_xlnm.Print_Area" localSheetId="1">'111年截至第2季止(修)'!$A$1:$I$36</definedName>
    <definedName name="_xlnm.Print_Area" localSheetId="2">'111年截至第3季止'!$A$1:$I$64</definedName>
    <definedName name="_xlnm.Print_Area" localSheetId="3">'111年截至第4季止'!$A$1:$I$192</definedName>
    <definedName name="_xlnm.Print_Titles" localSheetId="1">'111年截至第2季止(修)'!$1:$5</definedName>
    <definedName name="_xlnm.Print_Titles" localSheetId="2">'111年截至第3季止'!$1:$5</definedName>
    <definedName name="_xlnm.Print_Titles" localSheetId="3">'111年截至第4季止'!$1:$5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M193" i="4" l="1"/>
  <c r="K193" i="4" l="1"/>
  <c r="J6" i="4" l="1"/>
  <c r="J193" i="4" l="1"/>
  <c r="L193" i="4"/>
  <c r="G193" i="4"/>
  <c r="J65" i="3" l="1"/>
  <c r="G65" i="3"/>
  <c r="J37" i="1" l="1"/>
  <c r="J19" i="2" l="1"/>
  <c r="G19" i="2"/>
  <c r="G37" i="1" l="1"/>
</calcChain>
</file>

<file path=xl/comments1.xml><?xml version="1.0" encoding="utf-8"?>
<comments xmlns="http://schemas.openxmlformats.org/spreadsheetml/2006/main">
  <authors>
    <author>郭慕筠</author>
  </authors>
  <commentList>
    <comment ref="F4" authorId="0" shapeId="0">
      <text>
        <r>
          <rPr>
            <b/>
            <sz val="18"/>
            <color indexed="81"/>
            <rFont val="標楷體"/>
            <family val="4"/>
            <charset val="136"/>
          </rPr>
          <t>依公文核准日期填報，非依撥款日期填報，且</t>
        </r>
        <r>
          <rPr>
            <b/>
            <u/>
            <sz val="18"/>
            <color indexed="81"/>
            <rFont val="標楷體"/>
            <family val="4"/>
            <charset val="136"/>
          </rPr>
          <t>以2021/01/01至2021/12/31核定日期為查填範圍</t>
        </r>
        <r>
          <rPr>
            <b/>
            <sz val="16"/>
            <color indexed="81"/>
            <rFont val="標楷體"/>
            <family val="4"/>
            <charset val="136"/>
          </rPr>
          <t>，不限以111年度預算支應的補助項目。
例如：
(1)2021/12/28核定補助XXX團隊，以112年度預算補助XXX元，本項</t>
        </r>
        <r>
          <rPr>
            <b/>
            <u/>
            <sz val="22"/>
            <color indexed="81"/>
            <rFont val="標楷體"/>
            <family val="4"/>
            <charset val="136"/>
          </rPr>
          <t>請填入</t>
        </r>
        <r>
          <rPr>
            <b/>
            <sz val="16"/>
            <color indexed="81"/>
            <rFont val="標楷體"/>
            <family val="4"/>
            <charset val="136"/>
          </rPr>
          <t>本表。
(2)2020/12/01核定補助XXX團隊，以111年度預算補助XXX元，本項</t>
        </r>
        <r>
          <rPr>
            <b/>
            <u/>
            <sz val="24"/>
            <color indexed="81"/>
            <rFont val="標楷體"/>
            <family val="4"/>
            <charset val="136"/>
          </rPr>
          <t>請勿填入</t>
        </r>
        <r>
          <rPr>
            <b/>
            <sz val="16"/>
            <color indexed="81"/>
            <rFont val="標楷體"/>
            <family val="4"/>
            <charset val="136"/>
          </rPr>
          <t>本表。</t>
        </r>
      </text>
    </comment>
  </commentList>
</comments>
</file>

<file path=xl/sharedStrings.xml><?xml version="1.0" encoding="utf-8"?>
<sst xmlns="http://schemas.openxmlformats.org/spreadsheetml/2006/main" count="1756" uniqueCount="426">
  <si>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</si>
  <si>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</si>
  <si>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</si>
  <si>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</si>
  <si>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</si>
  <si>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</si>
  <si>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</si>
  <si>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</si>
  <si>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</si>
  <si>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退休人員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</si>
  <si>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</si>
  <si>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</si>
  <si>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</si>
  <si>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</si>
  <si>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</si>
  <si>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</si>
  <si>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111年度截至第1季止</t>
    <phoneticPr fontId="3" type="noConversion"/>
  </si>
  <si>
    <t>國立傳統藝術中心對民間團體及個人補(捐)助經費彙總表</t>
    <phoneticPr fontId="3" type="noConversion"/>
  </si>
  <si>
    <t>國立傳統藝術中心</t>
    <phoneticPr fontId="2" type="noConversion"/>
  </si>
  <si>
    <t>退休人員春節慰問金</t>
    <phoneticPr fontId="2" type="noConversion"/>
  </si>
  <si>
    <t>一般行政</t>
    <phoneticPr fontId="2" type="noConversion"/>
  </si>
  <si>
    <t>傳統藝術中心業務</t>
    <phoneticPr fontId="2" type="noConversion"/>
  </si>
  <si>
    <t>一心戲劇團</t>
    <phoneticPr fontId="2" type="noConversion"/>
  </si>
  <si>
    <t>《聚寶盆》</t>
    <phoneticPr fontId="2" type="noConversion"/>
  </si>
  <si>
    <t>大漢玉集劇藝團</t>
    <phoneticPr fontId="2" type="noConversion"/>
  </si>
  <si>
    <t>迴響天橋〜大漢玉集「說唱35年」歲末迎春公演</t>
    <phoneticPr fontId="2" type="noConversion"/>
  </si>
  <si>
    <t>台中木偶劇團</t>
    <phoneticPr fontId="2" type="noConversion"/>
  </si>
  <si>
    <t>掌聲藝起來</t>
    <phoneticPr fontId="2" type="noConversion"/>
  </si>
  <si>
    <t>永興樂皮影劇團</t>
    <phoneticPr fontId="2" type="noConversion"/>
  </si>
  <si>
    <t>皮影戲-校園篇</t>
    <phoneticPr fontId="2" type="noConversion"/>
  </si>
  <si>
    <t>屏東縣綠色生活協進會</t>
    <phoneticPr fontId="2" type="noConversion"/>
  </si>
  <si>
    <t>財團法人中華花藝文教基金會</t>
    <phoneticPr fontId="2" type="noConversion"/>
  </si>
  <si>
    <t>瓶馨詠心－2022中華插花藝術展</t>
    <phoneticPr fontId="2" type="noConversion"/>
  </si>
  <si>
    <t>退休人員優存差額利息</t>
    <phoneticPr fontId="2" type="noConversion"/>
  </si>
  <si>
    <t>『Hakka有春』東寧【老東勢】聚落作福活動</t>
    <phoneticPr fontId="2" type="noConversion"/>
  </si>
  <si>
    <t>臺北市</t>
    <phoneticPr fontId="2" type="noConversion"/>
  </si>
  <si>
    <t>台中市</t>
    <phoneticPr fontId="2" type="noConversion"/>
  </si>
  <si>
    <t>高雄市</t>
    <phoneticPr fontId="2" type="noConversion"/>
  </si>
  <si>
    <t>屏東縣</t>
    <phoneticPr fontId="2" type="noConversion"/>
  </si>
  <si>
    <t>2022/01/20</t>
  </si>
  <si>
    <t>2022/01/18</t>
  </si>
  <si>
    <t>新北市</t>
    <phoneticPr fontId="2" type="noConversion"/>
  </si>
  <si>
    <t>明華園黃字戲劇團</t>
    <phoneticPr fontId="2" type="noConversion"/>
  </si>
  <si>
    <t>《秦尋記》</t>
    <phoneticPr fontId="2" type="noConversion"/>
  </si>
  <si>
    <t>退休人員端午節慰問金</t>
    <phoneticPr fontId="2" type="noConversion"/>
  </si>
  <si>
    <t>不貳偶劇</t>
  </si>
  <si>
    <t>光興閣掌中劇團</t>
  </si>
  <si>
    <t>安琪歌子戲劇工作坊</t>
  </si>
  <si>
    <t>吳萬響掌中劇團</t>
  </si>
  <si>
    <t>明珠女子歌劇團</t>
  </si>
  <si>
    <t>金宇園掌中劇團</t>
  </si>
  <si>
    <t>新月娥歌劇團</t>
  </si>
  <si>
    <t>漢霖民俗說唱藝術團</t>
  </si>
  <si>
    <t>臺北木偶劇團</t>
  </si>
  <si>
    <t>臺灣客家語言文化農業推廣協會</t>
  </si>
  <si>
    <t>新金光戲推廣計劃-金掌獎獲獎作品「大俠百草翁之金光飛樂ㄩㄝヽ大對決」巡演</t>
  </si>
  <si>
    <t>111年度戲曲新作發表補助計畫《大俠百草翁前傳》</t>
  </si>
  <si>
    <t>歌仔戲「命運不是天註定」傳習成果展</t>
  </si>
  <si>
    <t>籠底經典古書戲-樊梨花移山倒海</t>
  </si>
  <si>
    <t>「2022保安宮保生文化祭-家姓戲匯演」</t>
  </si>
  <si>
    <t>默娘善道傳</t>
  </si>
  <si>
    <t>南管交加戲經典劇目《秦香蓮》大學巡演推廣計畫</t>
  </si>
  <si>
    <t>2022年好戲連台-『阿公的秘密』新戲巡演活動</t>
  </si>
  <si>
    <t>第二屆客語樂活．居家照顧．藝文推廣公益活動暨藝術教育推廣</t>
  </si>
  <si>
    <t>「廟口文藝復興」巡演活動計畫</t>
    <phoneticPr fontId="2" type="noConversion"/>
  </si>
  <si>
    <t>王佩雯</t>
  </si>
  <si>
    <t>「翠雨漆戲-畫中有話王佩雯漆藝創作展」計畫</t>
    <phoneticPr fontId="2" type="noConversion"/>
  </si>
  <si>
    <t>111年度截至第2季止</t>
    <phoneticPr fontId="3" type="noConversion"/>
  </si>
  <si>
    <t>不貳偶劇</t>
    <phoneticPr fontId="2" type="noConversion"/>
  </si>
  <si>
    <t>111年度戲曲新作發表補助計畫《戲頭》</t>
    <phoneticPr fontId="2" type="noConversion"/>
  </si>
  <si>
    <t>南管新錦珠劇團</t>
    <phoneticPr fontId="2" type="noConversion"/>
  </si>
  <si>
    <t>光興閣掌中劇團</t>
    <phoneticPr fontId="2" type="noConversion"/>
  </si>
  <si>
    <t>新樂園戲劇團</t>
  </si>
  <si>
    <t>2022年漢霖說唱春季巡演計畫〜虎笑風生</t>
    <phoneticPr fontId="2" type="noConversion"/>
  </si>
  <si>
    <t>2022年客藝一夏〜『女人淚』巡演活動</t>
    <phoneticPr fontId="2" type="noConversion"/>
  </si>
  <si>
    <t>彰化縣</t>
  </si>
  <si>
    <t>彰化縣</t>
    <phoneticPr fontId="2" type="noConversion"/>
  </si>
  <si>
    <t>宜蘭縣</t>
    <phoneticPr fontId="2" type="noConversion"/>
  </si>
  <si>
    <t>南投縣</t>
    <phoneticPr fontId="2" type="noConversion"/>
  </si>
  <si>
    <t>臺中市</t>
    <phoneticPr fontId="2" type="noConversion"/>
  </si>
  <si>
    <t>桃園市</t>
    <phoneticPr fontId="2" type="noConversion"/>
  </si>
  <si>
    <t>新竹縣</t>
    <phoneticPr fontId="2" type="noConversion"/>
  </si>
  <si>
    <t>雲林縣</t>
    <phoneticPr fontId="2" type="noConversion"/>
  </si>
  <si>
    <t>撥付退休教職員調降退休所得節省經費</t>
    <phoneticPr fontId="2" type="noConversion"/>
  </si>
  <si>
    <t>2021/12/28</t>
  </si>
  <si>
    <t>2021/01/12</t>
  </si>
  <si>
    <t>2022/05/23</t>
  </si>
  <si>
    <t>2022/03/22</t>
  </si>
  <si>
    <t>已核銷金額</t>
    <phoneticPr fontId="3" type="noConversion"/>
  </si>
  <si>
    <t>2022/5/27撥付第一期款$192,000元</t>
  </si>
  <si>
    <t>20/22/5/20撥付第一期款$240,000元</t>
  </si>
  <si>
    <t>2021/12/15</t>
  </si>
  <si>
    <t>2022/03/25</t>
  </si>
  <si>
    <t>2022/03/21</t>
  </si>
  <si>
    <t>2021/12/23</t>
  </si>
  <si>
    <t>111年度截至第3季止</t>
    <phoneticPr fontId="3" type="noConversion"/>
  </si>
  <si>
    <t>已核銷(撥款)金額</t>
    <phoneticPr fontId="3" type="noConversion"/>
  </si>
  <si>
    <t>退休人員中秋節慰問金</t>
    <phoneticPr fontId="2" type="noConversion"/>
  </si>
  <si>
    <t>111年度戲曲新作發表補助計畫《是誰刣死馬文才》</t>
  </si>
  <si>
    <t>一心戲劇團</t>
  </si>
  <si>
    <t>五洲勝義閣掌中劇團</t>
  </si>
  <si>
    <t>《濟公傳奇之情深緣淺》</t>
  </si>
  <si>
    <t>天宏園掌中劇團</t>
  </si>
  <si>
    <t>曹公斷家事</t>
  </si>
  <si>
    <t>台北曲藝團</t>
  </si>
  <si>
    <t>《愛笑斯坦之時空相對論》2022巡演計畫</t>
  </si>
  <si>
    <t>台灣原住民社區發展協會</t>
  </si>
  <si>
    <t>2022原住民族青少年保護、就業安全、樂舞藝文推廣暨宣導節能減碳活動</t>
  </si>
  <si>
    <t>台灣藝術聚落發展協會</t>
  </si>
  <si>
    <t>「111年關懷弱勢、原住民族青少年保護、就業安全活動暨表演藝術推廣」活動</t>
  </si>
  <si>
    <t>正明龍歌劇團</t>
  </si>
  <si>
    <t>111年度戲曲新作發表補助計畫《白蛇傳之浮生若夢》</t>
  </si>
  <si>
    <t>宜蘭縣佑聲戲劇協會</t>
  </si>
  <si>
    <t>【春暉情 寸草心，戲曲傳溫馨】關懷演出活動</t>
  </si>
  <si>
    <t>明華園天字戲劇團</t>
  </si>
  <si>
    <t>傳統藝術巡演計畫</t>
  </si>
  <si>
    <t>111年度戲曲新作發表補助計畫《我不是忠臣》</t>
  </si>
  <si>
    <t>明華園日字戲劇團</t>
  </si>
  <si>
    <t>111年度戲曲新作發表補助計畫《窮神》</t>
  </si>
  <si>
    <t>明華園戲劇團</t>
  </si>
  <si>
    <t>111年度戲曲新作發表補助計畫《盜情》</t>
  </si>
  <si>
    <t>昇平五洲園</t>
  </si>
  <si>
    <t>111年度戲曲新作發表補助計畫《梁山好漢盧俊義》</t>
  </si>
  <si>
    <t>親子好戲-小哪吒大鬧東海</t>
  </si>
  <si>
    <t>東門集樂軒</t>
  </si>
  <si>
    <t>古韻新聲-集樂軒北管排場表演</t>
  </si>
  <si>
    <t>社團法人台灣戲劇協進會</t>
  </si>
  <si>
    <t>2022年推廣掌中戲藝術展演</t>
  </si>
  <si>
    <t>金鷹閣電視木偶劇團</t>
  </si>
  <si>
    <t>2022《3D奇幻版－白蛇傳》東部劇場巡演</t>
  </si>
  <si>
    <t>長義閣掌中劇團</t>
  </si>
  <si>
    <t>嘉有廟埕搬戲去</t>
  </si>
  <si>
    <t>振聲社</t>
  </si>
  <si>
    <t>「振聲社」南管傳習計畫</t>
  </si>
  <si>
    <t>高雄市大社區長老福利協進會</t>
  </si>
  <si>
    <t>保生大帝信仰儀式文化活動</t>
  </si>
  <si>
    <t>新世界掌中劇團</t>
  </si>
  <si>
    <t>111年度戲曲新作發表補助計畫《終極爭霸》</t>
  </si>
  <si>
    <t>「風雲再起~眼淚的代價」社區演出計畫</t>
  </si>
  <si>
    <t>新和興總團</t>
  </si>
  <si>
    <t>《 傳承經典戲碼『 珠沉玉碎～劉妃與寇珠』》演出計畫</t>
  </si>
  <si>
    <t>榮英客家戲劇團</t>
  </si>
  <si>
    <t>客家大戲-時運到來自有路</t>
  </si>
  <si>
    <t>漢陽北管劇團</t>
  </si>
  <si>
    <t>2022漢陽北管劇團【北管．亂彈．斬黃袍】</t>
    <phoneticPr fontId="2" type="noConversion"/>
  </si>
  <si>
    <t>111年度戲曲新作發表補助計畫《三仙台尋龍記》</t>
  </si>
  <si>
    <t>鳳舞奇觀布袋戲團</t>
  </si>
  <si>
    <t>民間故事《鹿犬記》演出計畫</t>
  </si>
  <si>
    <t>2022/08/29</t>
  </si>
  <si>
    <t>111年度截至第4季止</t>
    <phoneticPr fontId="3" type="noConversion"/>
  </si>
  <si>
    <t>嘉義縣</t>
    <phoneticPr fontId="2" type="noConversion"/>
  </si>
  <si>
    <t>嘉義縣</t>
  </si>
  <si>
    <t>高雄市</t>
  </si>
  <si>
    <t>臺北市</t>
  </si>
  <si>
    <t>雲林縣</t>
  </si>
  <si>
    <t>嘉義市</t>
    <phoneticPr fontId="2" type="noConversion"/>
  </si>
  <si>
    <t>臺南市</t>
    <phoneticPr fontId="2" type="noConversion"/>
  </si>
  <si>
    <t>2021/12/28</t>
    <phoneticPr fontId="2" type="noConversion"/>
  </si>
  <si>
    <t>2022/04/27</t>
    <phoneticPr fontId="2" type="noConversion"/>
  </si>
  <si>
    <t>2022/05/23</t>
    <phoneticPr fontId="2" type="noConversion"/>
  </si>
  <si>
    <t>2022/06/24</t>
    <phoneticPr fontId="2" type="noConversion"/>
  </si>
  <si>
    <t>2022/07/28</t>
    <phoneticPr fontId="2" type="noConversion"/>
  </si>
  <si>
    <t>補充說明</t>
    <phoneticPr fontId="2" type="noConversion"/>
  </si>
  <si>
    <t>(A)+(B)</t>
    <phoneticPr fontId="2" type="noConversion"/>
  </si>
  <si>
    <r>
      <rPr>
        <sz val="16"/>
        <rFont val="標楷體"/>
        <family val="4"/>
        <charset val="136"/>
      </rPr>
      <t>已核銷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撥款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金額</t>
    </r>
    <phoneticPr fontId="3" type="noConversion"/>
  </si>
  <si>
    <r>
      <t>112</t>
    </r>
    <r>
      <rPr>
        <sz val="14"/>
        <rFont val="標楷體"/>
        <family val="4"/>
        <charset val="136"/>
      </rPr>
      <t>年預算</t>
    </r>
    <r>
      <rPr>
        <sz val="14"/>
        <rFont val="Times New Roman"/>
        <family val="1"/>
      </rPr>
      <t>(A)</t>
    </r>
    <phoneticPr fontId="2" type="noConversion"/>
  </si>
  <si>
    <r>
      <t>111</t>
    </r>
    <r>
      <rPr>
        <sz val="14"/>
        <rFont val="標楷體"/>
        <family val="4"/>
        <charset val="136"/>
      </rPr>
      <t>年預算</t>
    </r>
    <r>
      <rPr>
        <sz val="14"/>
        <rFont val="Times New Roman"/>
        <family val="1"/>
      </rPr>
      <t>(B)</t>
    </r>
    <phoneticPr fontId="2" type="noConversion"/>
  </si>
  <si>
    <t>真雲林閣掌中劇團</t>
    <phoneticPr fontId="2" type="noConversion"/>
  </si>
  <si>
    <t>《鳳凰祈》</t>
    <phoneticPr fontId="2" type="noConversion"/>
  </si>
  <si>
    <t>2022/12/29</t>
    <phoneticPr fontId="2" type="noConversion"/>
  </si>
  <si>
    <t>112年補助$500,000</t>
    <phoneticPr fontId="2" type="noConversion"/>
  </si>
  <si>
    <t>景勝戲劇團</t>
  </si>
  <si>
    <t>新編客家大戲《油桐樹下》</t>
    <phoneticPr fontId="2" type="noConversion"/>
  </si>
  <si>
    <t>112年補助$800,000</t>
    <phoneticPr fontId="2" type="noConversion"/>
  </si>
  <si>
    <t>秀琴歌劇團</t>
  </si>
  <si>
    <t>銅雀臺傳奇</t>
  </si>
  <si>
    <t>112年補助$1,100,000</t>
    <phoneticPr fontId="2" type="noConversion"/>
  </si>
  <si>
    <t>《心垣》偶戲劇場新作演出計畫</t>
  </si>
  <si>
    <t>112年補助$600,000</t>
    <phoneticPr fontId="2" type="noConversion"/>
  </si>
  <si>
    <t>《目連再世-佛魔之心》</t>
  </si>
  <si>
    <t>小卒仔變英雄</t>
  </si>
  <si>
    <t>栢優座</t>
  </si>
  <si>
    <t>忠臣鑑─臥龍與冢虎</t>
  </si>
  <si>
    <t>112年補助$900,000</t>
    <phoneticPr fontId="2" type="noConversion"/>
  </si>
  <si>
    <t>金宇園掌中劇團</t>
  </si>
  <si>
    <t>精靈當家</t>
  </si>
  <si>
    <t>112年補助$550,000</t>
    <phoneticPr fontId="2" type="noConversion"/>
  </si>
  <si>
    <t>明華園戲劇團(總團 )</t>
  </si>
  <si>
    <t>年度新作《判官大人的賣命指南》</t>
  </si>
  <si>
    <t>112年補助$1,200,000</t>
    <phoneticPr fontId="2" type="noConversion"/>
  </si>
  <si>
    <t>112 年度新作發表《奇逢》</t>
  </si>
  <si>
    <t>雲林五洲小桃源掌中劇團</t>
  </si>
  <si>
    <t>藝偶童樂</t>
  </si>
  <si>
    <t>翠蘭戲曲工作坊</t>
  </si>
  <si>
    <t>【傳承˙精煉】北管經典劇目演出計畫</t>
  </si>
  <si>
    <t>蘭之馨黃梅調劇藝坊</t>
  </si>
  <si>
    <t>黃梅調說唱劇《新西廂記》創作巡演之一</t>
  </si>
  <si>
    <t>民權歌劇團</t>
    <phoneticPr fontId="2" type="noConversion"/>
  </si>
  <si>
    <t>民權歌劇團古戲‧好歌韻-王束花歌仔戲經典再現(八)</t>
  </si>
  <si>
    <t>台北絲竹樂團</t>
    <phoneticPr fontId="2" type="noConversion"/>
  </si>
  <si>
    <t>2022客家音樂推廣系列音樂會-山歌傳情</t>
  </si>
  <si>
    <t>新西園掌中劇團</t>
  </si>
  <si>
    <t>掌中戲校園巡演暨推廣活動-《勇敢豬俠為民除害》</t>
  </si>
  <si>
    <t>金門縣</t>
    <phoneticPr fontId="2" type="noConversion"/>
  </si>
  <si>
    <t>金門樂府傳統樂團</t>
  </si>
  <si>
    <t>金門傳統音樂研習計畫</t>
  </si>
  <si>
    <t>草山樂坊</t>
  </si>
  <si>
    <t>台灣音韻推廣演出計劃</t>
  </si>
  <si>
    <t>臺南市</t>
  </si>
  <si>
    <t>校園推廣演出列車</t>
  </si>
  <si>
    <t>台灣其雄木偶劇團</t>
  </si>
  <si>
    <t>《秦史‧易水寒》</t>
  </si>
  <si>
    <t>姿蓉歌劇團</t>
  </si>
  <si>
    <t>振宗藝術團</t>
  </si>
  <si>
    <t>振宗藝術團五營神將起</t>
  </si>
  <si>
    <t>風城崑劇團</t>
  </si>
  <si>
    <t>崑曲彩衣娛親系列Ⅴ</t>
  </si>
  <si>
    <t>財團法人台南市奇美文化基金會</t>
  </si>
  <si>
    <t>第33屆傳藝金曲獎特別獎</t>
  </si>
  <si>
    <t>2022/11/14</t>
    <phoneticPr fontId="2" type="noConversion"/>
  </si>
  <si>
    <t>林麗花(藝名:楊麗花)</t>
    <phoneticPr fontId="2" type="noConversion"/>
  </si>
  <si>
    <t>國立臺灣戲曲學院</t>
  </si>
  <si>
    <t>第33屆傳藝金曲獎評審團獎</t>
  </si>
  <si>
    <t>曹永生(藝名：曹復永)</t>
  </si>
  <si>
    <t>第33屆傳藝金曲獎最佳導演獎</t>
  </si>
  <si>
    <t>林政興</t>
  </si>
  <si>
    <t>第33屆傳藝金曲獎最佳偶戲主演獎</t>
  </si>
  <si>
    <t>陳鳳桂(藝名：小咪)</t>
  </si>
  <si>
    <t>第33屆傳藝金曲獎最佳演員獎</t>
  </si>
  <si>
    <t>宜蘭縣、新北市</t>
  </si>
  <si>
    <t>周以謙、朱雲嵩</t>
  </si>
  <si>
    <t>第33屆傳藝金曲獎最佳音樂設計獎</t>
  </si>
  <si>
    <t>趙雪君</t>
  </si>
  <si>
    <t>第33屆傳藝金曲獎最佳編劇獎</t>
  </si>
  <si>
    <t>新北市</t>
  </si>
  <si>
    <t>真快樂掌中劇團</t>
  </si>
  <si>
    <t>第33屆傳藝金曲獎最佳年度作品獎</t>
  </si>
  <si>
    <t>臺中市、臺北市、基隆市</t>
  </si>
  <si>
    <t>林孝親、林思妤、林佳興</t>
  </si>
  <si>
    <t>第33屆傳藝金曲獎最佳錄音獎</t>
  </si>
  <si>
    <t>福爾摩沙合唱團</t>
  </si>
  <si>
    <t>第33屆傳藝金曲獎最佳演唱獎</t>
  </si>
  <si>
    <t>國籍瑞典，現長居臺北市</t>
  </si>
  <si>
    <t>安德石</t>
  </si>
  <si>
    <t>第33屆傳藝金曲獎最佳演奏獎</t>
  </si>
  <si>
    <t>焦元溥</t>
  </si>
  <si>
    <t>第33屆傳藝金曲獎最佳專輯製作人獎</t>
  </si>
  <si>
    <t>官大為</t>
  </si>
  <si>
    <t>第33屆傳藝金曲獎最佳編曲獎</t>
  </si>
  <si>
    <t>陳高志</t>
  </si>
  <si>
    <t>第33屆傳藝金曲獎最佳作詞獎</t>
  </si>
  <si>
    <t>林京美</t>
  </si>
  <si>
    <t>第33屆傳藝金曲獎最佳作曲獎</t>
  </si>
  <si>
    <t>基隆市</t>
  </si>
  <si>
    <t>吉隆有線電視股份有限公司</t>
  </si>
  <si>
    <t>第33屆傳藝金曲獎最佳表演藝術影音出版獎</t>
  </si>
  <si>
    <t>三個人</t>
  </si>
  <si>
    <t>第33屆傳藝金曲獎最佳跨界音樂專輯獎</t>
  </si>
  <si>
    <t>國家表演藝術中心（國家交響樂團）</t>
  </si>
  <si>
    <t>第33屆傳藝金曲獎最佳藝術音樂專輯獎</t>
  </si>
  <si>
    <t>繆斯藝術文化有限公司</t>
  </si>
  <si>
    <t>第33屆傳藝金曲獎最佳傳統音樂專輯獎</t>
  </si>
  <si>
    <t>陳芝后</t>
  </si>
  <si>
    <t>五洲園今日掌中劇團</t>
  </si>
  <si>
    <t>烈美堂-廖品娘傳奇</t>
  </si>
  <si>
    <t>2022/03/03</t>
    <phoneticPr fontId="2" type="noConversion"/>
  </si>
  <si>
    <t>凡響管絃樂團暨青少年管絃樂團</t>
  </si>
  <si>
    <t>上帝與家園的浪漫－陳泗治逝世三十周年紀念音樂會</t>
  </si>
  <si>
    <t>2022/03/23</t>
    <phoneticPr fontId="2" type="noConversion"/>
  </si>
  <si>
    <t>五洲園掌中劇團</t>
  </si>
  <si>
    <t>黃俊卿經典布袋戲--彰化巡迴演出：風塵三無敵再渡江湖</t>
  </si>
  <si>
    <t>2022/04/20</t>
    <phoneticPr fontId="2" type="noConversion"/>
  </si>
  <si>
    <t>花蓮縣</t>
    <phoneticPr fontId="2" type="noConversion"/>
  </si>
  <si>
    <t>花蓮縣奇萊戲曲文化交流協會</t>
  </si>
  <si>
    <t>【藝鳴京人】展演活動</t>
  </si>
  <si>
    <t>真華光掌中劇團</t>
  </si>
  <si>
    <t>廟口戲曲演出列車</t>
  </si>
  <si>
    <t>真雲林閣掌中劇團</t>
  </si>
  <si>
    <t>看家戲再現《五劍九義‧烈女復國》第一集千里獨行俠鄧玉飛</t>
  </si>
  <si>
    <t>中國太陽園掌中劇團</t>
  </si>
  <si>
    <t>經典好戲《楊本縣過台灣敗地理》</t>
  </si>
  <si>
    <t>全西園掌中劇團</t>
  </si>
  <si>
    <t>掌藝薈萃--六部會審</t>
  </si>
  <si>
    <t>上西園掌中劇團</t>
  </si>
  <si>
    <t>台灣女俠金娘首部曲順行天意</t>
  </si>
  <si>
    <t>111年度新戲-西螺七崁阿善師</t>
  </si>
  <si>
    <t>1895之乙未烽火巡演計畫</t>
  </si>
  <si>
    <t>羽・擊舞藝術</t>
  </si>
  <si>
    <t>kalevai-排灣音</t>
  </si>
  <si>
    <t>台灣揚琴樂團</t>
  </si>
  <si>
    <t>『聽唱囡仔歌』-111年台灣傳統童謠唸歌推廣音樂會</t>
  </si>
  <si>
    <t>采風民俗工作室</t>
  </si>
  <si>
    <t>台灣家將大全─家將角色卷</t>
  </si>
  <si>
    <t>九天民俗技藝團</t>
  </si>
  <si>
    <t>新世代陣頭原創音樂計畫</t>
  </si>
  <si>
    <t>新明聲掌中劇團</t>
  </si>
  <si>
    <t>霸王別姬</t>
  </si>
  <si>
    <t>臺灣崑劇團</t>
  </si>
  <si>
    <t>【愛情的模樣】—沉浸式崑曲演出</t>
  </si>
  <si>
    <t>紫園戲劇坊</t>
  </si>
  <si>
    <t>精緻大戲《天蟾配》雙線發表計畫</t>
  </si>
  <si>
    <t>苗栗縣</t>
    <phoneticPr fontId="2" type="noConversion"/>
  </si>
  <si>
    <t>中華民國民族音樂學會</t>
  </si>
  <si>
    <t>2022中華民國民族音樂學會青年學者學術研討會：傳統音樂的當代挑戰</t>
  </si>
  <si>
    <t>屏東縣三地門巴格達外文化藝術協會</t>
  </si>
  <si>
    <t>活著的歷史－紀錄比悠瑪的歌與說唱藝術</t>
  </si>
  <si>
    <t>明心箏樂團</t>
  </si>
  <si>
    <t>臺灣經典箏樂~「畫夢錄」的句中劇</t>
  </si>
  <si>
    <t>「數位轉型，虛實融合」-光興閣線上線下推廣整合保存與出版年度計畫</t>
  </si>
  <si>
    <t>2022/12/01</t>
    <phoneticPr fontId="2" type="noConversion"/>
  </si>
  <si>
    <t>112年預算補助200,000</t>
    <phoneticPr fontId="2" type="noConversion"/>
  </si>
  <si>
    <t>2023宜客傳揚～創作培育及雙線發表計畫</t>
  </si>
  <si>
    <t>112年預算補助100,000</t>
    <phoneticPr fontId="2" type="noConversion"/>
  </si>
  <si>
    <t>2023台北曲藝團年度展演計畫</t>
  </si>
  <si>
    <t>悟遠劇坊</t>
  </si>
  <si>
    <t>身騎白馬走九族－梨猿號胖卡劇場－年度巡演春秋行計畫</t>
  </si>
  <si>
    <t>水磨曲集崑劇團</t>
  </si>
  <si>
    <t>假戲真作・崑劇折子戲</t>
  </si>
  <si>
    <t>112年預算補助80,000</t>
    <phoneticPr fontId="2" type="noConversion"/>
  </si>
  <si>
    <t>琴聲棋語～崑曲中的撩妹術</t>
  </si>
  <si>
    <t>112年預算補助60,000</t>
    <phoneticPr fontId="2" type="noConversion"/>
  </si>
  <si>
    <t>相聲金促咪</t>
  </si>
  <si>
    <t>民權歌劇團</t>
  </si>
  <si>
    <t>民權歌劇團古戲‧好歌韻－王束花歌仔戲經典再現(九)</t>
  </si>
  <si>
    <t>112年預算補助160,000</t>
    <phoneticPr fontId="2" type="noConversion"/>
  </si>
  <si>
    <t>傳承經典．北管大戲「大拜壽」</t>
  </si>
  <si>
    <t>「北管廟口系列」~北管戲【走三關、回窯】演出計畫</t>
  </si>
  <si>
    <t>112年預算補助150,000</t>
    <phoneticPr fontId="2" type="noConversion"/>
  </si>
  <si>
    <t>112年【春暉情 寸草心，戲曲傳溫馨】關懷演出活動</t>
  </si>
  <si>
    <t>112年預算補助50,000</t>
    <phoneticPr fontId="2" type="noConversion"/>
  </si>
  <si>
    <t>廟口扮大戲─傳統戲曲饗宴《西遊記─盤絲洞》</t>
  </si>
  <si>
    <t>樂擊歌仔-《鼓鳴系列1》巡演計畫</t>
  </si>
  <si>
    <t>2023年精緻客家戲~『茶芯』巡演活動</t>
  </si>
  <si>
    <t>南枝曲舍</t>
  </si>
  <si>
    <t>「蔡伯喈」崑曲《琵琶記》小全本</t>
  </si>
  <si>
    <t>推廣廟會戲系列之新戲發表-《對花槍》</t>
  </si>
  <si>
    <t>112年度百鳥圖</t>
  </si>
  <si>
    <t>台北崑劇團</t>
  </si>
  <si>
    <t>崑戀二十系列活動</t>
  </si>
  <si>
    <t>小西園掌中劇團</t>
  </si>
  <si>
    <t>小西園許王藝師經典劇碼重編保存計畫 - 西漢演義之定三秦</t>
  </si>
  <si>
    <t>草湖太子爺文化祭布袋戲</t>
  </si>
  <si>
    <t>2023年掌中戲藝術薪傳推廣饗宴</t>
  </si>
  <si>
    <t>《我，哪吒》</t>
  </si>
  <si>
    <t>師徒情．英雄淚</t>
  </si>
  <si>
    <t>年度新作發表計畫《大唐演義之薛仁貴投軍》</t>
  </si>
  <si>
    <t>弘宇木偶劇團</t>
  </si>
  <si>
    <t>偶影蹤跡《三山國王》演出計畫</t>
  </si>
  <si>
    <t>2023親子戲巡演計畫</t>
  </si>
  <si>
    <t>《傲氣之珠．幽冥節度使》傳統版巡迴演出</t>
  </si>
  <si>
    <t>戲遊校園中《神猴勇戰老虎精》</t>
  </si>
  <si>
    <t>民間故事《十二生肖之虎貓恩仇記》演出計畫</t>
  </si>
  <si>
    <t>112年預算補助40,000</t>
    <phoneticPr fontId="2" type="noConversion"/>
  </si>
  <si>
    <t>籠底經典古書系樊梨花移山倒海</t>
  </si>
  <si>
    <t>蕭添鎮民俗布袋戲團</t>
  </si>
  <si>
    <t>掌中戲！趣巡演</t>
  </si>
  <si>
    <t>鳳鳴俠道行--惡龍誌</t>
  </si>
  <si>
    <t>台中木偶劇團</t>
  </si>
  <si>
    <t>看家戲《風水神相賴布衣》</t>
  </si>
  <si>
    <t>《南遊記之華光反天宮》</t>
  </si>
  <si>
    <t>泰興樂掌中藝術團</t>
  </si>
  <si>
    <t>龍宮城傳奇海龍王的聚寶盆</t>
  </si>
  <si>
    <t>不貳偶劇《開台執禮》</t>
  </si>
  <si>
    <t>蕭建平電視木偶劇團</t>
  </si>
  <si>
    <t>偏鄉地區校園巡演臺東站-藝起看虎趣</t>
  </si>
  <si>
    <t>亦宛然掌中劇團</t>
  </si>
  <si>
    <t>亦宛然掌中劇團2023校園巡演計畫</t>
  </si>
  <si>
    <t>佛劍之化血陣</t>
  </si>
  <si>
    <t>「風雲再起〜萬里尋真兇」社區演出計畫</t>
  </si>
  <si>
    <t>錦飛鳳傀儡戲劇團</t>
  </si>
  <si>
    <t>離島藝術季-臺灣傀儡嘉年華巡迴演出計畫</t>
  </si>
  <si>
    <t>永興樂皮影劇團</t>
  </si>
  <si>
    <t>皮影戲真有趣</t>
  </si>
  <si>
    <t>義興閣掌中劇團</t>
  </si>
  <si>
    <t>布袋戲後場培訓計畫─《偶戲樂聲堂》工作坊</t>
  </si>
  <si>
    <t>112年預算補助30,000</t>
    <phoneticPr fontId="2" type="noConversion"/>
  </si>
  <si>
    <t>金門傳統樂府樂團</t>
  </si>
  <si>
    <t>芽櫱並茂：振聲社南管音樂傳習</t>
  </si>
  <si>
    <t>多元傳統音樂文化推廣演出系列</t>
  </si>
  <si>
    <t>集厥大成-集樂軒北管展演活動</t>
  </si>
  <si>
    <t>『聽唱囡仔歌』-112年台灣傳統童謠唸歌推廣音樂會</t>
  </si>
  <si>
    <t>藝姿舞集</t>
  </si>
  <si>
    <t>藝姿獨秀《天聽路》</t>
  </si>
  <si>
    <t>艾秧樂集</t>
  </si>
  <si>
    <t>竹音再現~原住民族傳統竹樂器傳承與紮根計畫</t>
  </si>
  <si>
    <t>錦輝軒工作坊</t>
  </si>
  <si>
    <t>神怡東嶽——粧佛工藝傳習推廣計畫</t>
  </si>
  <si>
    <t>臺東縣</t>
    <phoneticPr fontId="2" type="noConversion"/>
  </si>
  <si>
    <t>財團法人基督教蘭恩文教基金會</t>
  </si>
  <si>
    <t>2023達悟族傳統工藝班</t>
  </si>
  <si>
    <t>羅娜霖卡夫的家工作室</t>
  </si>
  <si>
    <t>布農族織布傳習_第一階段</t>
  </si>
  <si>
    <t>2022/04/26</t>
    <phoneticPr fontId="2" type="noConversion"/>
  </si>
  <si>
    <t>2022/11/30</t>
    <phoneticPr fontId="2" type="noConversion"/>
  </si>
  <si>
    <r>
      <rPr>
        <sz val="16"/>
        <rFont val="細明體"/>
        <family val="3"/>
        <charset val="136"/>
      </rPr>
      <t>未核銷</t>
    </r>
    <r>
      <rPr>
        <sz val="16"/>
        <rFont val="Times New Roman"/>
        <family val="1"/>
      </rPr>
      <t>(</t>
    </r>
    <r>
      <rPr>
        <sz val="16"/>
        <rFont val="細明體"/>
        <family val="3"/>
        <charset val="136"/>
      </rPr>
      <t>撥款</t>
    </r>
    <r>
      <rPr>
        <sz val="16"/>
        <rFont val="Times New Roman"/>
        <family val="1"/>
      </rPr>
      <t>)</t>
    </r>
    <r>
      <rPr>
        <sz val="16"/>
        <rFont val="細明體"/>
        <family val="3"/>
        <charset val="136"/>
      </rPr>
      <t>金額</t>
    </r>
    <phoneticPr fontId="2" type="noConversion"/>
  </si>
  <si>
    <r>
      <t>112</t>
    </r>
    <r>
      <rPr>
        <sz val="14"/>
        <rFont val="標楷體"/>
        <family val="4"/>
        <charset val="136"/>
      </rPr>
      <t>年預算</t>
    </r>
    <phoneticPr fontId="2" type="noConversion"/>
  </si>
  <si>
    <r>
      <rPr>
        <sz val="14"/>
        <rFont val="標楷體"/>
        <family val="4"/>
        <charset val="136"/>
      </rPr>
      <t>國立傳統藝術中心</t>
    </r>
    <phoneticPr fontId="2" type="noConversion"/>
  </si>
  <si>
    <r>
      <rPr>
        <sz val="14"/>
        <rFont val="標楷體"/>
        <family val="4"/>
        <charset val="136"/>
      </rPr>
      <t>臺北市</t>
    </r>
    <phoneticPr fontId="2" type="noConversion"/>
  </si>
  <si>
    <r>
      <rPr>
        <sz val="14"/>
        <rFont val="標楷體"/>
        <family val="4"/>
        <charset val="136"/>
      </rPr>
      <t>蔡晏榕</t>
    </r>
    <phoneticPr fontId="26" type="noConversion"/>
  </si>
  <si>
    <r>
      <rPr>
        <sz val="14"/>
        <rFont val="標楷體"/>
        <family val="4"/>
        <charset val="136"/>
      </rPr>
      <t>獎助博士論文《臺灣當代戲曲鑼鼓之研究》</t>
    </r>
    <phoneticPr fontId="26" type="noConversion"/>
  </si>
  <si>
    <r>
      <rPr>
        <sz val="14"/>
        <rFont val="標楷體"/>
        <family val="4"/>
        <charset val="136"/>
      </rPr>
      <t>傳統藝術中心業務</t>
    </r>
    <phoneticPr fontId="2" type="noConversion"/>
  </si>
  <si>
    <r>
      <rPr>
        <sz val="14"/>
        <rFont val="標楷體"/>
        <family val="4"/>
        <charset val="136"/>
      </rPr>
      <t>新竹縣</t>
    </r>
    <phoneticPr fontId="2" type="noConversion"/>
  </si>
  <si>
    <r>
      <rPr>
        <sz val="14"/>
        <rFont val="標楷體"/>
        <family val="4"/>
        <charset val="136"/>
      </rPr>
      <t>官曉蔓</t>
    </r>
    <phoneticPr fontId="26" type="noConversion"/>
  </si>
  <si>
    <r>
      <rPr>
        <sz val="14"/>
        <rFont val="標楷體"/>
        <family val="4"/>
        <charset val="136"/>
      </rPr>
      <t>獎助碩士論文《第三屆全省客家民謠比賽研究》</t>
    </r>
    <phoneticPr fontId="26" type="noConversion"/>
  </si>
  <si>
    <r>
      <rPr>
        <sz val="14"/>
        <rFont val="標楷體"/>
        <family val="4"/>
        <charset val="136"/>
      </rPr>
      <t>新北市</t>
    </r>
    <phoneticPr fontId="2" type="noConversion"/>
  </si>
  <si>
    <r>
      <rPr>
        <sz val="14"/>
        <rFont val="標楷體"/>
        <family val="4"/>
        <charset val="136"/>
      </rPr>
      <t>江君儀</t>
    </r>
    <phoneticPr fontId="26" type="noConversion"/>
  </si>
  <si>
    <r>
      <rPr>
        <sz val="14"/>
        <rFont val="標楷體"/>
        <family val="4"/>
        <charset val="136"/>
      </rPr>
      <t>獎助碩士論文《廖瓊枝修編《火燒紅蓮寺》與《俠女英雄傳》演出作品分析》</t>
    </r>
    <phoneticPr fontId="26" type="noConversion"/>
  </si>
  <si>
    <r>
      <rPr>
        <sz val="14"/>
        <rFont val="標楷體"/>
        <family val="4"/>
        <charset val="136"/>
      </rPr>
      <t>臺中市</t>
    </r>
    <phoneticPr fontId="2" type="noConversion"/>
  </si>
  <si>
    <r>
      <rPr>
        <sz val="14"/>
        <rFont val="標楷體"/>
        <family val="4"/>
        <charset val="136"/>
      </rPr>
      <t>周玉湘</t>
    </r>
    <phoneticPr fontId="26" type="noConversion"/>
  </si>
  <si>
    <r>
      <rPr>
        <sz val="14"/>
        <rFont val="標楷體"/>
        <family val="4"/>
        <charset val="136"/>
      </rPr>
      <t>獎助碩士論文《楊秀卿唸歌仔的唱腔及其音樂結構》</t>
    </r>
    <phoneticPr fontId="2" type="noConversion"/>
  </si>
  <si>
    <r>
      <rPr>
        <sz val="14"/>
        <rFont val="標楷體"/>
        <family val="4"/>
        <charset val="136"/>
      </rPr>
      <t>臺南市</t>
    </r>
    <phoneticPr fontId="2" type="noConversion"/>
  </si>
  <si>
    <r>
      <rPr>
        <sz val="14"/>
        <rFont val="標楷體"/>
        <family val="4"/>
        <charset val="136"/>
      </rPr>
      <t>張淑涵</t>
    </r>
    <phoneticPr fontId="26" type="noConversion"/>
  </si>
  <si>
    <r>
      <rPr>
        <sz val="14"/>
        <rFont val="標楷體"/>
        <family val="4"/>
        <charset val="136"/>
      </rPr>
      <t>獎助碩士論文《歷史與田野：臺南草鞋公陣探析》</t>
    </r>
    <phoneticPr fontId="26" type="noConversion"/>
  </si>
  <si>
    <r>
      <rPr>
        <sz val="14"/>
        <rFont val="標楷體"/>
        <family val="4"/>
        <charset val="136"/>
      </rPr>
      <t>南投縣</t>
    </r>
    <phoneticPr fontId="2" type="noConversion"/>
  </si>
  <si>
    <r>
      <rPr>
        <sz val="14"/>
        <rFont val="標楷體"/>
        <family val="4"/>
        <charset val="136"/>
      </rPr>
      <t>石安妮</t>
    </r>
    <phoneticPr fontId="26" type="noConversion"/>
  </si>
  <si>
    <r>
      <rPr>
        <sz val="14"/>
        <rFont val="標楷體"/>
        <family val="4"/>
        <charset val="136"/>
      </rPr>
      <t>獎助碩士論文《大溪木器匠師神桌製作技藝與備料單之研究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以日昌木器行簡勇吉為例》</t>
    </r>
    <phoneticPr fontId="26" type="noConversion"/>
  </si>
  <si>
    <r>
      <rPr>
        <sz val="14"/>
        <rFont val="標楷體"/>
        <family val="4"/>
        <charset val="136"/>
      </rPr>
      <t>屏東縣</t>
    </r>
    <phoneticPr fontId="2" type="noConversion"/>
  </si>
  <si>
    <r>
      <rPr>
        <sz val="14"/>
        <rFont val="標楷體"/>
        <family val="4"/>
        <charset val="136"/>
      </rPr>
      <t>范辰</t>
    </r>
    <phoneticPr fontId="26" type="noConversion"/>
  </si>
  <si>
    <r>
      <rPr>
        <sz val="14"/>
        <rFont val="標楷體"/>
        <family val="4"/>
        <charset val="136"/>
      </rPr>
      <t>獎助碩士論文《臺灣廟宇石雕龍柱工藝與風格演變之研究》</t>
    </r>
    <phoneticPr fontId="26" type="noConversion"/>
  </si>
  <si>
    <r>
      <rPr>
        <sz val="14"/>
        <rFont val="標楷體"/>
        <family val="4"/>
        <charset val="136"/>
      </rPr>
      <t>倪維敏</t>
    </r>
    <phoneticPr fontId="26" type="noConversion"/>
  </si>
  <si>
    <r>
      <rPr>
        <sz val="14"/>
        <rFont val="標楷體"/>
        <family val="4"/>
        <charset val="136"/>
      </rPr>
      <t>獎助碩士論文《黃福壽玉雕創作研究》</t>
    </r>
    <phoneticPr fontId="26" type="noConversion"/>
  </si>
  <si>
    <r>
      <rPr>
        <sz val="14"/>
        <rFont val="標楷體"/>
        <family val="4"/>
        <charset val="136"/>
      </rPr>
      <t>張心柔</t>
    </r>
    <phoneticPr fontId="26" type="noConversion"/>
  </si>
  <si>
    <r>
      <rPr>
        <sz val="14"/>
        <rFont val="標楷體"/>
        <family val="4"/>
        <charset val="136"/>
      </rPr>
      <t>獎助碩士論文《</t>
    </r>
    <r>
      <rPr>
        <sz val="14"/>
        <rFont val="Times New Roman"/>
        <family val="1"/>
      </rPr>
      <t>idu lja vuvu</t>
    </r>
    <r>
      <rPr>
        <sz val="14"/>
        <rFont val="標楷體"/>
        <family val="4"/>
        <charset val="136"/>
      </rPr>
      <t>先祖歸來兮</t>
    </r>
    <r>
      <rPr>
        <sz val="14"/>
        <rFont val="Times New Roman"/>
        <family val="1"/>
      </rPr>
      <t>——</t>
    </r>
    <r>
      <rPr>
        <sz val="14"/>
        <rFont val="標楷體"/>
        <family val="4"/>
        <charset val="136"/>
      </rPr>
      <t>排灣族高士部落迎祖靈祭儀式與音樂研究》</t>
    </r>
    <phoneticPr fontId="26" type="noConversion"/>
  </si>
  <si>
    <r>
      <rPr>
        <sz val="14"/>
        <rFont val="標楷體"/>
        <family val="4"/>
        <charset val="136"/>
      </rPr>
      <t>郭淨慈</t>
    </r>
    <phoneticPr fontId="26" type="noConversion"/>
  </si>
  <si>
    <r>
      <rPr>
        <sz val="14"/>
        <rFont val="標楷體"/>
        <family val="4"/>
        <charset val="136"/>
      </rPr>
      <t>獎助碩士論文《潮州弦詩樂十大套二弦變化手法研究》</t>
    </r>
    <phoneticPr fontId="26" type="noConversion"/>
  </si>
  <si>
    <t>2022/01/12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</si>
</sst>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31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indexed="81"/>
      <name val="標楷體"/>
      <family val="4"/>
      <charset val="136"/>
    </font>
    <font>
      <b/>
      <u/>
      <sz val="22"/>
      <color indexed="81"/>
      <name val="標楷體"/>
      <family val="4"/>
      <charset val="136"/>
    </font>
    <font>
      <b/>
      <u/>
      <sz val="24"/>
      <color indexed="81"/>
      <name val="標楷體"/>
      <family val="4"/>
      <charset val="136"/>
    </font>
    <font>
      <b/>
      <sz val="18"/>
      <color rgb="FFFF0000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14"/>
      <name val="Times New Roman"/>
      <family val="1"/>
    </font>
    <font>
      <b/>
      <sz val="18"/>
      <color indexed="81"/>
      <name val="標楷體"/>
      <family val="4"/>
      <charset val="136"/>
    </font>
    <font>
      <b/>
      <u/>
      <sz val="18"/>
      <color indexed="81"/>
      <name val="標楷體"/>
      <family val="4"/>
      <charset val="136"/>
    </font>
    <font>
      <sz val="1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name val="細明體"/>
      <family val="3"/>
      <charset val="136"/>
    </font>
    <font>
      <b/>
      <sz val="18"/>
      <name val="Times New Roman"/>
      <family val="1"/>
    </font>
    <font>
      <b/>
      <sz val="16"/>
      <color rgb="FFFF0000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1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1" fontId="18" fillId="0" borderId="0" xfId="0" applyNumberFormat="1" applyFont="1" applyFill="1" applyBorder="1" applyAlignment="1">
      <alignment vertical="center"/>
    </xf>
    <xf numFmtId="41" fontId="19" fillId="0" borderId="0" xfId="0" applyNumberFormat="1" applyFont="1" applyBorder="1" applyAlignment="1">
      <alignment horizontal="center" vertical="center" wrapText="1"/>
    </xf>
    <xf numFmtId="41" fontId="19" fillId="0" borderId="0" xfId="0" applyNumberFormat="1" applyFont="1"/>
    <xf numFmtId="41" fontId="19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Fill="1" applyBorder="1" applyAlignment="1">
      <alignment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1" fontId="12" fillId="0" borderId="8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/>
    <xf numFmtId="3" fontId="8" fillId="2" borderId="1" xfId="0" applyNumberFormat="1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vertical="center"/>
    </xf>
    <xf numFmtId="41" fontId="29" fillId="0" borderId="3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1" fillId="0" borderId="3" xfId="0" applyNumberFormat="1" applyFont="1" applyBorder="1" applyAlignment="1">
      <alignment horizontal="center" vertical="center" wrapText="1"/>
    </xf>
    <xf numFmtId="41" fontId="12" fillId="0" borderId="3" xfId="0" applyNumberFormat="1" applyFont="1" applyBorder="1" applyAlignment="1">
      <alignment horizontal="center" vertical="center" wrapText="1"/>
    </xf>
    <xf numFmtId="41" fontId="12" fillId="0" borderId="1" xfId="0" applyNumberFormat="1" applyFont="1" applyFill="1" applyBorder="1" applyAlignment="1">
      <alignment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 wrapText="1"/>
    </xf>
    <xf numFmtId="41" fontId="12" fillId="0" borderId="1" xfId="0" applyNumberFormat="1" applyFont="1" applyFill="1" applyBorder="1" applyAlignment="1">
      <alignment horizontal="center" vertical="center" wrapText="1"/>
    </xf>
    <xf numFmtId="41" fontId="12" fillId="0" borderId="1" xfId="0" applyNumberFormat="1" applyFont="1" applyBorder="1" applyAlignment="1">
      <alignment vertical="center"/>
    </xf>
    <xf numFmtId="41" fontId="24" fillId="0" borderId="1" xfId="0" applyNumberFormat="1" applyFont="1" applyFill="1" applyBorder="1" applyAlignment="1">
      <alignment vertical="center"/>
    </xf>
    <xf numFmtId="41" fontId="24" fillId="0" borderId="1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/>
    <xf numFmtId="41" fontId="12" fillId="0" borderId="0" xfId="0" applyNumberFormat="1" applyFont="1" applyFill="1" applyBorder="1" applyAlignment="1">
      <alignment horizontal="left" vertical="center" wrapText="1"/>
    </xf>
    <xf numFmtId="41" fontId="24" fillId="0" borderId="0" xfId="0" applyNumberFormat="1" applyFont="1" applyFill="1" applyBorder="1" applyAlignment="1">
      <alignment horizontal="left" vertical="center" wrapText="1"/>
    </xf>
    <xf numFmtId="41" fontId="29" fillId="0" borderId="0" xfId="0" applyNumberFormat="1" applyFont="1" applyFill="1" applyBorder="1" applyAlignment="1">
      <alignment vertical="center"/>
    </xf>
    <xf numFmtId="41" fontId="30" fillId="0" borderId="0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 wrapText="1"/>
    </xf>
    <xf numFmtId="41" fontId="12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16">
    <cellStyle name="一般" xfId="0" builtinId="0"/>
    <cellStyle name="一般 12" xfId="3"/>
    <cellStyle name="一般 2" xfId="2"/>
    <cellStyle name="一般 6" xfId="4"/>
    <cellStyle name="千分位" xfId="1" builtinId="3"/>
    <cellStyle name="千分位 2" xfId="5"/>
    <cellStyle name="千分位 2 2" xfId="7"/>
    <cellStyle name="千分位 2 2 2" xfId="13"/>
    <cellStyle name="千分位 2 3" xfId="11"/>
    <cellStyle name="千分位 3" xfId="6"/>
    <cellStyle name="千分位 3 2" xfId="12"/>
    <cellStyle name="千分位 4" xfId="8"/>
    <cellStyle name="千分位 4 2" xfId="14"/>
    <cellStyle name="千分位 5" xfId="10"/>
    <cellStyle name="千分位[0] 2" xfId="9"/>
    <cellStyle name="千分位[0]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dltd.ncl.edu.tw/cgi-bin/gs32/gsweb.cgi/ccd=jnkWQA/record?r1=1&amp;h1=3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6" zoomScale="70" zoomScaleNormal="80" zoomScaleSheetLayoutView="70" workbookViewId="0">
      <selection activeCell="A6" sqref="A6:XFD14"/>
    </sheetView>
  </sheetViews>
  <sheetFormatPr defaultColWidth="9" defaultRowHeight="16.2" x14ac:dyDescent="0.3"/>
  <cols>
    <col min="1" max="1" width="8.6640625" style="26" customWidth="1"/>
    <col min="2" max="2" width="20.6640625" style="13" customWidth="1"/>
    <col min="3" max="3" width="25.6640625" style="13" customWidth="1"/>
    <col min="4" max="4" width="24.6640625" style="8" customWidth="1"/>
    <col min="5" max="5" width="45.6640625" style="15" customWidth="1"/>
    <col min="6" max="6" width="14.44140625" style="19" customWidth="1"/>
    <col min="7" max="8" width="25.6640625" style="26" customWidth="1"/>
    <col min="9" max="9" width="8.6640625" style="26" customWidth="1"/>
    <col min="10" max="10" width="19.21875" style="26" customWidth="1"/>
    <col min="11" max="16384" width="9" style="26"/>
  </cols>
  <sheetData>
    <row r="1" spans="1:10" s="1" customFormat="1" ht="30" customHeight="1" x14ac:dyDescent="0.45">
      <c r="A1" s="146" t="s">
        <v>17</v>
      </c>
      <c r="B1" s="146"/>
      <c r="C1" s="146"/>
      <c r="D1" s="146"/>
      <c r="E1" s="146"/>
      <c r="F1" s="146"/>
      <c r="G1" s="146"/>
      <c r="H1" s="146"/>
      <c r="I1" s="146"/>
    </row>
    <row r="2" spans="1:10" s="1" customFormat="1" ht="30" customHeight="1" x14ac:dyDescent="0.45">
      <c r="A2" s="147" t="s">
        <v>16</v>
      </c>
      <c r="B2" s="147"/>
      <c r="C2" s="147"/>
      <c r="D2" s="147"/>
      <c r="E2" s="147"/>
      <c r="F2" s="147"/>
      <c r="G2" s="147"/>
      <c r="H2" s="147"/>
      <c r="I2" s="147"/>
    </row>
    <row r="3" spans="1:10" s="1" customFormat="1" ht="15" customHeight="1" x14ac:dyDescent="0.45">
      <c r="B3" s="10"/>
      <c r="C3" s="10"/>
      <c r="D3" s="2"/>
      <c r="E3" s="14"/>
      <c r="F3" s="3"/>
      <c r="G3" s="148" t="s">
        <v>0</v>
      </c>
      <c r="H3" s="148"/>
      <c r="I3" s="148"/>
    </row>
    <row r="4" spans="1:10" ht="22.5" customHeight="1" x14ac:dyDescent="0.3">
      <c r="A4" s="149" t="s">
        <v>1</v>
      </c>
      <c r="B4" s="149" t="s">
        <v>2</v>
      </c>
      <c r="C4" s="149" t="s">
        <v>8</v>
      </c>
      <c r="D4" s="149" t="s">
        <v>3</v>
      </c>
      <c r="E4" s="151" t="s">
        <v>4</v>
      </c>
      <c r="F4" s="149" t="s">
        <v>5</v>
      </c>
      <c r="G4" s="149" t="s">
        <v>6</v>
      </c>
      <c r="H4" s="154" t="s">
        <v>15</v>
      </c>
      <c r="I4" s="149" t="s">
        <v>7</v>
      </c>
      <c r="J4" s="149" t="s">
        <v>88</v>
      </c>
    </row>
    <row r="5" spans="1:10" ht="22.5" customHeight="1" x14ac:dyDescent="0.3">
      <c r="A5" s="150"/>
      <c r="B5" s="150"/>
      <c r="C5" s="149"/>
      <c r="D5" s="149"/>
      <c r="E5" s="152"/>
      <c r="F5" s="149"/>
      <c r="G5" s="153"/>
      <c r="H5" s="155"/>
      <c r="I5" s="150"/>
      <c r="J5" s="150"/>
    </row>
    <row r="6" spans="1:10" ht="45" customHeight="1" x14ac:dyDescent="0.3">
      <c r="A6" s="54">
        <v>1</v>
      </c>
      <c r="B6" s="41" t="s">
        <v>18</v>
      </c>
      <c r="C6" s="47"/>
      <c r="D6" s="43" t="s">
        <v>9</v>
      </c>
      <c r="E6" s="43" t="s">
        <v>33</v>
      </c>
      <c r="F6" s="45" t="s">
        <v>39</v>
      </c>
      <c r="G6" s="42">
        <v>615</v>
      </c>
      <c r="H6" s="54" t="s">
        <v>20</v>
      </c>
      <c r="I6" s="29"/>
      <c r="J6" s="42">
        <v>615</v>
      </c>
    </row>
    <row r="7" spans="1:10" ht="45" customHeight="1" x14ac:dyDescent="0.3">
      <c r="A7" s="54">
        <v>2</v>
      </c>
      <c r="B7" s="41" t="s">
        <v>18</v>
      </c>
      <c r="C7" s="47"/>
      <c r="D7" s="43" t="s">
        <v>9</v>
      </c>
      <c r="E7" s="43" t="s">
        <v>19</v>
      </c>
      <c r="F7" s="45" t="s">
        <v>40</v>
      </c>
      <c r="G7" s="42">
        <v>12000</v>
      </c>
      <c r="H7" s="54" t="s">
        <v>20</v>
      </c>
      <c r="I7" s="29"/>
      <c r="J7" s="42">
        <v>12000</v>
      </c>
    </row>
    <row r="8" spans="1:10" ht="45" customHeight="1" x14ac:dyDescent="0.3">
      <c r="A8" s="54">
        <v>3</v>
      </c>
      <c r="B8" s="43" t="s">
        <v>18</v>
      </c>
      <c r="C8" s="44" t="s">
        <v>35</v>
      </c>
      <c r="D8" s="43" t="s">
        <v>22</v>
      </c>
      <c r="E8" s="43" t="s">
        <v>23</v>
      </c>
      <c r="F8" s="45" t="s">
        <v>84</v>
      </c>
      <c r="G8" s="46">
        <v>100000</v>
      </c>
      <c r="H8" s="54" t="s">
        <v>21</v>
      </c>
      <c r="I8" s="29"/>
      <c r="J8" s="46">
        <v>100000</v>
      </c>
    </row>
    <row r="9" spans="1:10" ht="45" customHeight="1" x14ac:dyDescent="0.3">
      <c r="A9" s="54">
        <v>4</v>
      </c>
      <c r="B9" s="43" t="s">
        <v>18</v>
      </c>
      <c r="C9" s="44" t="s">
        <v>41</v>
      </c>
      <c r="D9" s="43" t="s">
        <v>24</v>
      </c>
      <c r="E9" s="43" t="s">
        <v>25</v>
      </c>
      <c r="F9" s="45" t="s">
        <v>84</v>
      </c>
      <c r="G9" s="46">
        <v>50000</v>
      </c>
      <c r="H9" s="54" t="s">
        <v>21</v>
      </c>
      <c r="I9" s="29"/>
      <c r="J9" s="46">
        <v>50000</v>
      </c>
    </row>
    <row r="10" spans="1:10" ht="45" customHeight="1" x14ac:dyDescent="0.3">
      <c r="A10" s="54">
        <v>5</v>
      </c>
      <c r="B10" s="43" t="s">
        <v>18</v>
      </c>
      <c r="C10" s="44" t="s">
        <v>36</v>
      </c>
      <c r="D10" s="43" t="s">
        <v>26</v>
      </c>
      <c r="E10" s="43" t="s">
        <v>27</v>
      </c>
      <c r="F10" s="45" t="s">
        <v>84</v>
      </c>
      <c r="G10" s="46">
        <v>30000</v>
      </c>
      <c r="H10" s="54" t="s">
        <v>21</v>
      </c>
      <c r="I10" s="29"/>
      <c r="J10" s="46">
        <v>30000</v>
      </c>
    </row>
    <row r="11" spans="1:10" ht="45" customHeight="1" x14ac:dyDescent="0.3">
      <c r="A11" s="54">
        <v>6</v>
      </c>
      <c r="B11" s="43" t="s">
        <v>18</v>
      </c>
      <c r="C11" s="44" t="s">
        <v>37</v>
      </c>
      <c r="D11" s="43" t="s">
        <v>42</v>
      </c>
      <c r="E11" s="43" t="s">
        <v>43</v>
      </c>
      <c r="F11" s="45" t="s">
        <v>84</v>
      </c>
      <c r="G11" s="46">
        <v>60000</v>
      </c>
      <c r="H11" s="54" t="s">
        <v>21</v>
      </c>
      <c r="I11" s="29"/>
      <c r="J11" s="46">
        <v>60000</v>
      </c>
    </row>
    <row r="12" spans="1:10" ht="45" customHeight="1" x14ac:dyDescent="0.3">
      <c r="A12" s="54">
        <v>7</v>
      </c>
      <c r="B12" s="43" t="s">
        <v>18</v>
      </c>
      <c r="C12" s="44" t="s">
        <v>37</v>
      </c>
      <c r="D12" s="43" t="s">
        <v>28</v>
      </c>
      <c r="E12" s="43" t="s">
        <v>29</v>
      </c>
      <c r="F12" s="45" t="s">
        <v>84</v>
      </c>
      <c r="G12" s="46">
        <v>50000</v>
      </c>
      <c r="H12" s="54" t="s">
        <v>21</v>
      </c>
      <c r="I12" s="29"/>
      <c r="J12" s="46">
        <v>50000</v>
      </c>
    </row>
    <row r="13" spans="1:10" ht="45" customHeight="1" x14ac:dyDescent="0.3">
      <c r="A13" s="54">
        <v>8</v>
      </c>
      <c r="B13" s="43" t="s">
        <v>18</v>
      </c>
      <c r="C13" s="44" t="s">
        <v>38</v>
      </c>
      <c r="D13" s="43" t="s">
        <v>30</v>
      </c>
      <c r="E13" s="43" t="s">
        <v>34</v>
      </c>
      <c r="F13" s="45" t="s">
        <v>85</v>
      </c>
      <c r="G13" s="46">
        <v>100000</v>
      </c>
      <c r="H13" s="54" t="s">
        <v>21</v>
      </c>
      <c r="I13" s="29"/>
      <c r="J13" s="46">
        <v>100000</v>
      </c>
    </row>
    <row r="14" spans="1:10" ht="45" customHeight="1" x14ac:dyDescent="0.3">
      <c r="A14" s="54">
        <v>9</v>
      </c>
      <c r="B14" s="43" t="s">
        <v>18</v>
      </c>
      <c r="C14" s="44" t="s">
        <v>35</v>
      </c>
      <c r="D14" s="43" t="s">
        <v>31</v>
      </c>
      <c r="E14" s="43" t="s">
        <v>32</v>
      </c>
      <c r="F14" s="45" t="s">
        <v>84</v>
      </c>
      <c r="G14" s="46">
        <v>100000</v>
      </c>
      <c r="H14" s="54" t="s">
        <v>21</v>
      </c>
      <c r="I14" s="29"/>
      <c r="J14" s="46">
        <v>100000</v>
      </c>
    </row>
    <row r="15" spans="1:10" ht="20.100000000000001" customHeight="1" x14ac:dyDescent="0.3">
      <c r="A15" s="156" t="s">
        <v>10</v>
      </c>
      <c r="B15" s="158" t="s">
        <v>11</v>
      </c>
      <c r="C15" s="158"/>
      <c r="D15" s="158"/>
      <c r="E15" s="158"/>
      <c r="F15" s="158"/>
      <c r="G15" s="158"/>
      <c r="H15" s="158"/>
      <c r="I15" s="158"/>
      <c r="J15" s="61"/>
    </row>
    <row r="16" spans="1:10" ht="20.100000000000001" customHeight="1" x14ac:dyDescent="0.3">
      <c r="A16" s="157"/>
      <c r="B16" s="159" t="s">
        <v>12</v>
      </c>
      <c r="C16" s="159"/>
      <c r="D16" s="159"/>
      <c r="E16" s="159"/>
      <c r="F16" s="159"/>
      <c r="G16" s="159"/>
      <c r="H16" s="159"/>
      <c r="I16" s="159"/>
      <c r="J16" s="61"/>
    </row>
    <row r="17" spans="1:10" ht="20.100000000000001" customHeight="1" x14ac:dyDescent="0.3">
      <c r="A17" s="157"/>
      <c r="B17" s="159" t="s">
        <v>13</v>
      </c>
      <c r="C17" s="159"/>
      <c r="D17" s="159"/>
      <c r="E17" s="159"/>
      <c r="F17" s="159"/>
      <c r="G17" s="159"/>
      <c r="H17" s="159"/>
      <c r="I17" s="159"/>
      <c r="J17" s="61"/>
    </row>
    <row r="18" spans="1:10" ht="20.100000000000001" customHeight="1" x14ac:dyDescent="0.3">
      <c r="A18" s="157"/>
      <c r="B18" s="159" t="s">
        <v>14</v>
      </c>
      <c r="C18" s="159"/>
      <c r="D18" s="159"/>
      <c r="E18" s="159"/>
      <c r="F18" s="159"/>
      <c r="G18" s="159"/>
      <c r="H18" s="159"/>
      <c r="I18" s="159"/>
      <c r="J18" s="61"/>
    </row>
    <row r="19" spans="1:10" ht="45" customHeight="1" x14ac:dyDescent="0.3">
      <c r="A19" s="16"/>
      <c r="B19" s="16"/>
      <c r="C19" s="34"/>
      <c r="D19" s="35"/>
      <c r="E19" s="36"/>
      <c r="F19" s="18"/>
      <c r="G19" s="25">
        <f>SUM(G6:G14)</f>
        <v>502615</v>
      </c>
      <c r="H19" s="37"/>
      <c r="I19" s="37"/>
      <c r="J19" s="25">
        <f>SUM(J6:J14)</f>
        <v>502615</v>
      </c>
    </row>
    <row r="20" spans="1:10" ht="45" customHeight="1" x14ac:dyDescent="0.3">
      <c r="A20" s="16"/>
      <c r="B20" s="16"/>
      <c r="C20" s="34"/>
      <c r="D20" s="35"/>
      <c r="E20" s="36"/>
      <c r="F20" s="18"/>
      <c r="G20" s="37"/>
      <c r="H20" s="37"/>
      <c r="I20" s="37"/>
      <c r="J20" s="61"/>
    </row>
    <row r="21" spans="1:10" ht="45" customHeight="1" x14ac:dyDescent="0.3">
      <c r="A21" s="16"/>
      <c r="B21" s="16"/>
      <c r="C21" s="34"/>
      <c r="D21" s="35"/>
      <c r="E21" s="36"/>
      <c r="F21" s="18"/>
      <c r="G21" s="37"/>
      <c r="H21" s="37"/>
      <c r="I21" s="37"/>
      <c r="J21" s="61"/>
    </row>
    <row r="22" spans="1:10" ht="45" customHeight="1" x14ac:dyDescent="0.3">
      <c r="A22" s="16"/>
      <c r="B22" s="16"/>
      <c r="C22" s="34"/>
      <c r="D22" s="35"/>
      <c r="E22" s="36"/>
      <c r="F22" s="18"/>
      <c r="G22" s="37"/>
      <c r="H22" s="37"/>
      <c r="I22" s="37"/>
      <c r="J22" s="61"/>
    </row>
    <row r="23" spans="1:10" ht="45" customHeight="1" x14ac:dyDescent="0.3">
      <c r="A23" s="16"/>
      <c r="B23" s="16"/>
      <c r="C23" s="34"/>
      <c r="D23" s="35"/>
      <c r="E23" s="36"/>
      <c r="F23" s="18"/>
      <c r="G23" s="37"/>
      <c r="H23" s="37"/>
      <c r="I23" s="37"/>
    </row>
    <row r="24" spans="1:10" ht="45" customHeight="1" x14ac:dyDescent="0.3">
      <c r="A24" s="16"/>
      <c r="B24" s="16"/>
      <c r="C24" s="34"/>
      <c r="D24" s="35"/>
      <c r="E24" s="36"/>
      <c r="F24" s="18"/>
      <c r="G24" s="37"/>
      <c r="H24" s="37"/>
      <c r="I24" s="37"/>
    </row>
    <row r="25" spans="1:10" ht="45" customHeight="1" x14ac:dyDescent="0.3">
      <c r="A25" s="16"/>
      <c r="B25" s="16"/>
      <c r="C25" s="34"/>
      <c r="D25" s="35"/>
      <c r="E25" s="36"/>
      <c r="F25" s="18"/>
      <c r="G25" s="37"/>
      <c r="H25" s="37"/>
      <c r="I25" s="37"/>
    </row>
    <row r="26" spans="1:10" ht="45" customHeight="1" x14ac:dyDescent="0.3">
      <c r="A26" s="16"/>
      <c r="B26" s="16"/>
      <c r="C26" s="34"/>
      <c r="D26" s="35"/>
      <c r="E26" s="36"/>
      <c r="F26" s="18"/>
      <c r="G26" s="37"/>
      <c r="H26" s="37"/>
      <c r="I26" s="37"/>
    </row>
    <row r="27" spans="1:10" ht="45" customHeight="1" x14ac:dyDescent="0.3">
      <c r="A27" s="16"/>
      <c r="B27" s="16"/>
      <c r="C27" s="34"/>
      <c r="D27" s="35"/>
      <c r="E27" s="36"/>
      <c r="F27" s="18"/>
      <c r="G27" s="37"/>
      <c r="H27" s="37"/>
      <c r="I27" s="37"/>
    </row>
    <row r="28" spans="1:10" s="6" customFormat="1" ht="45" customHeight="1" x14ac:dyDescent="0.3">
      <c r="A28" s="16"/>
      <c r="B28" s="16"/>
      <c r="C28" s="34"/>
      <c r="D28" s="35"/>
      <c r="E28" s="36"/>
      <c r="F28" s="18"/>
      <c r="G28" s="37"/>
      <c r="H28" s="37"/>
      <c r="I28" s="37"/>
      <c r="J28" s="26"/>
    </row>
    <row r="29" spans="1:10" s="6" customFormat="1" ht="45" customHeight="1" x14ac:dyDescent="0.3">
      <c r="A29" s="16"/>
      <c r="B29" s="16"/>
      <c r="C29" s="34"/>
      <c r="D29" s="35"/>
      <c r="E29" s="36"/>
      <c r="F29" s="18"/>
      <c r="G29" s="37"/>
      <c r="H29" s="37"/>
      <c r="I29" s="37"/>
      <c r="J29" s="26"/>
    </row>
    <row r="30" spans="1:10" s="6" customFormat="1" ht="36.75" customHeight="1" x14ac:dyDescent="0.3">
      <c r="B30" s="31"/>
      <c r="C30" s="31"/>
      <c r="D30" s="28"/>
      <c r="E30" s="33"/>
      <c r="F30" s="39"/>
      <c r="G30" s="7"/>
      <c r="H30" s="7"/>
      <c r="J30" s="26"/>
    </row>
    <row r="31" spans="1:10" s="6" customFormat="1" ht="36.75" customHeight="1" x14ac:dyDescent="0.3">
      <c r="B31" s="31"/>
      <c r="C31" s="31"/>
      <c r="D31" s="28"/>
      <c r="E31" s="33"/>
      <c r="F31" s="39"/>
      <c r="G31" s="7"/>
      <c r="H31" s="7"/>
      <c r="J31" s="26"/>
    </row>
    <row r="32" spans="1:10" s="6" customFormat="1" ht="36.75" customHeight="1" x14ac:dyDescent="0.3">
      <c r="B32" s="31"/>
      <c r="C32" s="31"/>
      <c r="D32" s="28"/>
      <c r="E32" s="33"/>
      <c r="F32" s="39"/>
      <c r="G32" s="7"/>
      <c r="H32" s="7"/>
      <c r="J32" s="26"/>
    </row>
    <row r="33" spans="2:10" s="6" customFormat="1" ht="36.75" customHeight="1" x14ac:dyDescent="0.3">
      <c r="B33" s="31"/>
      <c r="C33" s="31"/>
      <c r="D33" s="28"/>
      <c r="E33" s="33"/>
      <c r="F33" s="39"/>
      <c r="G33" s="7"/>
      <c r="H33" s="7"/>
      <c r="J33" s="26"/>
    </row>
    <row r="34" spans="2:10" s="6" customFormat="1" ht="36.75" customHeight="1" x14ac:dyDescent="0.3">
      <c r="B34" s="31"/>
      <c r="C34" s="31"/>
      <c r="D34" s="28"/>
      <c r="E34" s="33"/>
      <c r="F34" s="39"/>
      <c r="G34" s="7"/>
      <c r="H34" s="7"/>
      <c r="J34" s="26"/>
    </row>
    <row r="35" spans="2:10" s="6" customFormat="1" ht="36.75" customHeight="1" x14ac:dyDescent="0.3">
      <c r="B35" s="31"/>
      <c r="C35" s="31"/>
      <c r="D35" s="28"/>
      <c r="E35" s="33"/>
      <c r="F35" s="39"/>
      <c r="G35" s="7"/>
      <c r="H35" s="7"/>
      <c r="J35" s="26"/>
    </row>
    <row r="36" spans="2:10" s="6" customFormat="1" ht="36.75" customHeight="1" x14ac:dyDescent="0.3">
      <c r="B36" s="31"/>
      <c r="C36" s="31"/>
      <c r="D36" s="28"/>
      <c r="E36" s="33"/>
      <c r="F36" s="39"/>
      <c r="G36" s="7"/>
      <c r="H36" s="7"/>
      <c r="J36" s="26"/>
    </row>
    <row r="37" spans="2:10" s="6" customFormat="1" ht="36.75" customHeight="1" x14ac:dyDescent="0.25">
      <c r="B37" s="31"/>
      <c r="C37" s="31"/>
      <c r="D37" s="28"/>
      <c r="E37" s="33"/>
      <c r="F37" s="39"/>
      <c r="G37" s="7"/>
      <c r="H37" s="7"/>
    </row>
    <row r="38" spans="2:10" s="6" customFormat="1" ht="36.75" customHeight="1" x14ac:dyDescent="0.25">
      <c r="B38" s="31"/>
      <c r="C38" s="31"/>
      <c r="D38" s="28"/>
      <c r="E38" s="33"/>
      <c r="F38" s="39"/>
      <c r="G38" s="7"/>
      <c r="H38" s="7"/>
    </row>
    <row r="39" spans="2:10" s="6" customFormat="1" ht="36" customHeight="1" x14ac:dyDescent="0.25">
      <c r="B39" s="31"/>
      <c r="C39" s="31"/>
      <c r="D39" s="28"/>
      <c r="E39" s="33"/>
      <c r="F39" s="39"/>
      <c r="G39" s="7"/>
      <c r="H39" s="7"/>
    </row>
    <row r="40" spans="2:10" s="6" customFormat="1" ht="36" customHeight="1" x14ac:dyDescent="0.3">
      <c r="B40" s="31"/>
      <c r="C40" s="31"/>
      <c r="D40" s="28"/>
      <c r="E40" s="33"/>
      <c r="F40" s="39"/>
      <c r="G40" s="7"/>
      <c r="H40" s="7"/>
      <c r="I40" s="26"/>
    </row>
    <row r="41" spans="2:10" s="6" customFormat="1" ht="36" customHeight="1" x14ac:dyDescent="0.3">
      <c r="B41" s="31"/>
      <c r="C41" s="31"/>
      <c r="D41" s="28"/>
      <c r="E41" s="33"/>
      <c r="F41" s="39"/>
      <c r="G41" s="7"/>
      <c r="H41" s="7"/>
      <c r="I41" s="26"/>
    </row>
    <row r="42" spans="2:10" ht="36" customHeight="1" x14ac:dyDescent="0.3">
      <c r="B42" s="30"/>
      <c r="C42" s="30"/>
      <c r="D42" s="27"/>
      <c r="E42" s="32"/>
      <c r="F42" s="38"/>
      <c r="G42" s="5"/>
      <c r="H42" s="5"/>
      <c r="J42" s="6"/>
    </row>
    <row r="43" spans="2:10" ht="36" customHeight="1" x14ac:dyDescent="0.3">
      <c r="B43" s="30"/>
      <c r="C43" s="30"/>
      <c r="D43" s="27"/>
      <c r="E43" s="32"/>
      <c r="F43" s="38"/>
      <c r="G43" s="5"/>
      <c r="H43" s="5"/>
      <c r="J43" s="6"/>
    </row>
    <row r="44" spans="2:10" ht="36" customHeight="1" x14ac:dyDescent="0.3">
      <c r="B44" s="30"/>
      <c r="C44" s="30"/>
      <c r="D44" s="27"/>
      <c r="E44" s="32"/>
      <c r="F44" s="38"/>
      <c r="G44" s="5"/>
      <c r="H44" s="5"/>
      <c r="J44" s="6"/>
    </row>
    <row r="45" spans="2:10" ht="36" customHeight="1" x14ac:dyDescent="0.3">
      <c r="B45" s="30"/>
      <c r="C45" s="30"/>
      <c r="D45" s="27"/>
      <c r="E45" s="32"/>
      <c r="F45" s="38"/>
      <c r="G45" s="5"/>
      <c r="H45" s="5"/>
      <c r="J45" s="6"/>
    </row>
    <row r="46" spans="2:10" ht="36" customHeight="1" x14ac:dyDescent="0.3">
      <c r="B46" s="30"/>
      <c r="C46" s="30"/>
      <c r="D46" s="27"/>
      <c r="E46" s="32"/>
      <c r="F46" s="38"/>
      <c r="G46" s="5"/>
      <c r="H46" s="5"/>
      <c r="J46" s="6"/>
    </row>
    <row r="47" spans="2:10" ht="36" customHeight="1" x14ac:dyDescent="0.3">
      <c r="B47" s="30"/>
      <c r="C47" s="30"/>
      <c r="D47" s="27"/>
      <c r="E47" s="32"/>
      <c r="F47" s="38"/>
      <c r="G47" s="5"/>
      <c r="H47" s="5"/>
      <c r="J47" s="6"/>
    </row>
    <row r="48" spans="2:10" ht="36" customHeight="1" x14ac:dyDescent="0.3">
      <c r="B48" s="30"/>
      <c r="C48" s="30"/>
      <c r="D48" s="27"/>
      <c r="E48" s="32"/>
      <c r="F48" s="38"/>
      <c r="G48" s="5"/>
      <c r="H48" s="5"/>
      <c r="J48" s="6"/>
    </row>
    <row r="49" spans="2:10" ht="36" customHeight="1" x14ac:dyDescent="0.3">
      <c r="B49" s="30"/>
      <c r="C49" s="30"/>
      <c r="D49" s="27"/>
      <c r="E49" s="32"/>
      <c r="F49" s="38"/>
      <c r="G49" s="5"/>
      <c r="H49" s="5"/>
      <c r="J49" s="6"/>
    </row>
    <row r="50" spans="2:10" ht="36" customHeight="1" x14ac:dyDescent="0.3">
      <c r="B50" s="30"/>
      <c r="C50" s="30"/>
      <c r="D50" s="27"/>
      <c r="E50" s="32"/>
      <c r="F50" s="38"/>
      <c r="G50" s="5"/>
      <c r="H50" s="5"/>
      <c r="J50" s="6"/>
    </row>
    <row r="51" spans="2:10" ht="36" customHeight="1" x14ac:dyDescent="0.3">
      <c r="B51" s="30"/>
      <c r="C51" s="30"/>
      <c r="D51" s="27"/>
      <c r="E51" s="32"/>
      <c r="F51" s="38"/>
      <c r="G51" s="5"/>
      <c r="H51" s="5"/>
    </row>
    <row r="52" spans="2:10" ht="36" customHeight="1" x14ac:dyDescent="0.3">
      <c r="B52" s="30"/>
      <c r="C52" s="30"/>
      <c r="D52" s="27"/>
      <c r="E52" s="32"/>
      <c r="F52" s="38"/>
      <c r="G52" s="5"/>
      <c r="H52" s="5"/>
    </row>
    <row r="53" spans="2:10" ht="36" customHeight="1" x14ac:dyDescent="0.3">
      <c r="B53" s="30"/>
      <c r="C53" s="30"/>
      <c r="D53" s="27"/>
      <c r="E53" s="32"/>
      <c r="F53" s="38"/>
      <c r="G53" s="5"/>
      <c r="H53" s="5"/>
    </row>
    <row r="54" spans="2:10" ht="36" customHeight="1" x14ac:dyDescent="0.3">
      <c r="B54" s="30"/>
      <c r="C54" s="30"/>
      <c r="D54" s="27"/>
      <c r="E54" s="32"/>
      <c r="F54" s="38"/>
      <c r="G54" s="5"/>
      <c r="H54" s="5"/>
    </row>
    <row r="55" spans="2:10" ht="36" customHeight="1" x14ac:dyDescent="0.3">
      <c r="B55" s="30"/>
      <c r="C55" s="30"/>
      <c r="D55" s="27"/>
      <c r="E55" s="32"/>
      <c r="F55" s="38"/>
      <c r="G55" s="5"/>
      <c r="H55" s="5"/>
    </row>
    <row r="56" spans="2:10" ht="36" customHeight="1" x14ac:dyDescent="0.3">
      <c r="B56" s="30"/>
      <c r="C56" s="30"/>
      <c r="D56" s="27"/>
      <c r="E56" s="32"/>
      <c r="F56" s="38"/>
      <c r="G56" s="5"/>
      <c r="H56" s="5"/>
    </row>
    <row r="57" spans="2:10" ht="36" customHeight="1" x14ac:dyDescent="0.3">
      <c r="B57" s="30"/>
      <c r="C57" s="30"/>
      <c r="D57" s="27"/>
      <c r="E57" s="32"/>
      <c r="F57" s="38"/>
      <c r="G57" s="5"/>
      <c r="H57" s="5"/>
    </row>
    <row r="58" spans="2:10" ht="36" customHeight="1" x14ac:dyDescent="0.3">
      <c r="B58" s="30"/>
      <c r="C58" s="30"/>
      <c r="D58" s="27"/>
      <c r="E58" s="32"/>
      <c r="F58" s="38"/>
      <c r="G58" s="5"/>
      <c r="H58" s="5"/>
    </row>
    <row r="59" spans="2:10" ht="36" customHeight="1" x14ac:dyDescent="0.3">
      <c r="B59" s="30"/>
      <c r="C59" s="30"/>
      <c r="D59" s="27"/>
      <c r="E59" s="32"/>
      <c r="F59" s="38"/>
      <c r="G59" s="5"/>
      <c r="H59" s="5"/>
    </row>
    <row r="60" spans="2:10" ht="36" customHeight="1" x14ac:dyDescent="0.3">
      <c r="B60" s="30"/>
      <c r="C60" s="30"/>
      <c r="D60" s="27"/>
      <c r="E60" s="32"/>
      <c r="F60" s="38"/>
      <c r="G60" s="5"/>
      <c r="H60" s="5"/>
    </row>
    <row r="61" spans="2:10" ht="36" customHeight="1" x14ac:dyDescent="0.3">
      <c r="B61" s="30"/>
      <c r="C61" s="30"/>
      <c r="D61" s="27"/>
      <c r="E61" s="32"/>
      <c r="F61" s="38"/>
      <c r="G61" s="5"/>
      <c r="H61" s="5"/>
    </row>
    <row r="62" spans="2:10" ht="36" customHeight="1" x14ac:dyDescent="0.3">
      <c r="B62" s="30"/>
      <c r="C62" s="30"/>
      <c r="D62" s="27"/>
      <c r="E62" s="32"/>
      <c r="F62" s="38"/>
      <c r="G62" s="5"/>
      <c r="H62" s="5"/>
    </row>
    <row r="63" spans="2:10" ht="36" customHeight="1" x14ac:dyDescent="0.3">
      <c r="B63" s="30"/>
      <c r="C63" s="30"/>
      <c r="D63" s="27"/>
      <c r="E63" s="32"/>
      <c r="F63" s="38"/>
      <c r="G63" s="5"/>
      <c r="H63" s="5"/>
    </row>
    <row r="64" spans="2:10" ht="36" customHeight="1" x14ac:dyDescent="0.3">
      <c r="B64" s="30"/>
      <c r="C64" s="30"/>
      <c r="D64" s="27"/>
      <c r="E64" s="32"/>
      <c r="F64" s="38"/>
      <c r="G64" s="5"/>
      <c r="H64" s="5"/>
    </row>
    <row r="65" spans="2:8" ht="36" customHeight="1" x14ac:dyDescent="0.3">
      <c r="B65" s="30"/>
      <c r="C65" s="30"/>
      <c r="D65" s="27"/>
      <c r="E65" s="32"/>
      <c r="F65" s="38"/>
      <c r="G65" s="5"/>
      <c r="H65" s="5"/>
    </row>
    <row r="66" spans="2:8" ht="36" customHeight="1" x14ac:dyDescent="0.3">
      <c r="B66" s="30"/>
      <c r="C66" s="30"/>
      <c r="D66" s="27"/>
      <c r="E66" s="32"/>
      <c r="F66" s="38"/>
      <c r="G66" s="5"/>
      <c r="H66" s="5"/>
    </row>
    <row r="67" spans="2:8" ht="36" customHeight="1" x14ac:dyDescent="0.3">
      <c r="B67" s="30"/>
      <c r="C67" s="30"/>
      <c r="D67" s="27"/>
      <c r="E67" s="32"/>
      <c r="F67" s="38"/>
      <c r="G67" s="5"/>
      <c r="H67" s="5"/>
    </row>
    <row r="68" spans="2:8" ht="36" customHeight="1" x14ac:dyDescent="0.3">
      <c r="B68" s="30"/>
      <c r="C68" s="30"/>
      <c r="D68" s="27"/>
      <c r="E68" s="32"/>
      <c r="F68" s="38"/>
      <c r="G68" s="5"/>
      <c r="H68" s="5"/>
    </row>
    <row r="69" spans="2:8" ht="36" customHeight="1" x14ac:dyDescent="0.3">
      <c r="B69" s="30"/>
      <c r="C69" s="30"/>
      <c r="D69" s="27"/>
      <c r="E69" s="32"/>
      <c r="F69" s="38"/>
      <c r="G69" s="5"/>
      <c r="H69" s="5"/>
    </row>
    <row r="70" spans="2:8" ht="36" customHeight="1" x14ac:dyDescent="0.3">
      <c r="B70" s="30"/>
      <c r="C70" s="30"/>
      <c r="D70" s="27"/>
      <c r="E70" s="32"/>
      <c r="F70" s="38"/>
      <c r="G70" s="5"/>
      <c r="H70" s="5"/>
    </row>
    <row r="71" spans="2:8" ht="36" customHeight="1" x14ac:dyDescent="0.3">
      <c r="B71" s="30"/>
      <c r="C71" s="30"/>
      <c r="D71" s="27"/>
      <c r="E71" s="32"/>
      <c r="F71" s="38"/>
      <c r="G71" s="5"/>
      <c r="H71" s="5"/>
    </row>
    <row r="72" spans="2:8" ht="36" customHeight="1" x14ac:dyDescent="0.3">
      <c r="B72" s="30"/>
      <c r="C72" s="30"/>
      <c r="D72" s="27"/>
      <c r="E72" s="32"/>
      <c r="F72" s="38"/>
      <c r="G72" s="5"/>
      <c r="H72" s="5"/>
    </row>
    <row r="73" spans="2:8" ht="36" customHeight="1" x14ac:dyDescent="0.3">
      <c r="B73" s="30"/>
      <c r="C73" s="30"/>
      <c r="D73" s="27"/>
      <c r="E73" s="32"/>
      <c r="F73" s="38"/>
      <c r="G73" s="5"/>
      <c r="H73" s="5"/>
    </row>
    <row r="74" spans="2:8" ht="36" customHeight="1" x14ac:dyDescent="0.3">
      <c r="B74" s="30"/>
      <c r="C74" s="30"/>
      <c r="D74" s="27"/>
      <c r="E74" s="32"/>
      <c r="F74" s="38"/>
      <c r="G74" s="5"/>
      <c r="H74" s="5"/>
    </row>
    <row r="75" spans="2:8" ht="36" customHeight="1" x14ac:dyDescent="0.3">
      <c r="B75" s="30"/>
      <c r="C75" s="30"/>
      <c r="D75" s="27"/>
      <c r="E75" s="32"/>
      <c r="F75" s="38"/>
      <c r="G75" s="5"/>
      <c r="H75" s="5"/>
    </row>
    <row r="76" spans="2:8" ht="36" customHeight="1" x14ac:dyDescent="0.3">
      <c r="B76" s="30"/>
      <c r="C76" s="30"/>
      <c r="D76" s="27"/>
      <c r="E76" s="32"/>
      <c r="F76" s="38"/>
      <c r="G76" s="5"/>
      <c r="H76" s="5"/>
    </row>
    <row r="77" spans="2:8" x14ac:dyDescent="0.3">
      <c r="B77" s="30"/>
      <c r="C77" s="30"/>
      <c r="D77" s="27"/>
      <c r="E77" s="32"/>
      <c r="F77" s="38"/>
      <c r="G77" s="5"/>
      <c r="H77" s="5"/>
    </row>
    <row r="78" spans="2:8" x14ac:dyDescent="0.3">
      <c r="B78" s="30"/>
      <c r="C78" s="30"/>
      <c r="D78" s="27"/>
      <c r="E78" s="32"/>
      <c r="F78" s="38"/>
      <c r="G78" s="5"/>
      <c r="H78" s="5"/>
    </row>
    <row r="79" spans="2:8" x14ac:dyDescent="0.3">
      <c r="B79" s="30"/>
      <c r="C79" s="30"/>
      <c r="D79" s="27"/>
      <c r="E79" s="32"/>
      <c r="F79" s="38"/>
      <c r="G79" s="5"/>
      <c r="H79" s="5"/>
    </row>
    <row r="80" spans="2:8" x14ac:dyDescent="0.3">
      <c r="B80" s="30"/>
      <c r="C80" s="30"/>
      <c r="D80" s="27"/>
      <c r="E80" s="32"/>
      <c r="F80" s="38"/>
      <c r="G80" s="5"/>
      <c r="H80" s="5"/>
    </row>
    <row r="81" spans="2:8" x14ac:dyDescent="0.3">
      <c r="B81" s="30"/>
      <c r="C81" s="30"/>
      <c r="D81" s="27"/>
      <c r="E81" s="32"/>
      <c r="F81" s="38"/>
      <c r="G81" s="5"/>
      <c r="H81" s="5"/>
    </row>
    <row r="82" spans="2:8" x14ac:dyDescent="0.3">
      <c r="B82" s="30"/>
      <c r="C82" s="30"/>
      <c r="D82" s="27"/>
      <c r="E82" s="32"/>
      <c r="F82" s="38"/>
      <c r="G82" s="5"/>
      <c r="H82" s="5"/>
    </row>
    <row r="83" spans="2:8" x14ac:dyDescent="0.3">
      <c r="B83" s="30"/>
      <c r="C83" s="30"/>
      <c r="D83" s="27"/>
      <c r="E83" s="32"/>
      <c r="F83" s="38"/>
      <c r="G83" s="5"/>
      <c r="H83" s="5"/>
    </row>
    <row r="84" spans="2:8" x14ac:dyDescent="0.3">
      <c r="B84" s="30"/>
      <c r="C84" s="30"/>
      <c r="D84" s="27"/>
      <c r="E84" s="32"/>
      <c r="F84" s="38"/>
      <c r="G84" s="5"/>
      <c r="H84" s="5"/>
    </row>
    <row r="85" spans="2:8" x14ac:dyDescent="0.3">
      <c r="B85" s="30"/>
      <c r="C85" s="30"/>
      <c r="D85" s="27"/>
      <c r="E85" s="32"/>
      <c r="F85" s="38"/>
      <c r="G85" s="5"/>
      <c r="H85" s="5"/>
    </row>
    <row r="86" spans="2:8" x14ac:dyDescent="0.3">
      <c r="B86" s="30"/>
      <c r="C86" s="30"/>
      <c r="D86" s="27"/>
      <c r="E86" s="32"/>
      <c r="F86" s="38"/>
      <c r="G86" s="5"/>
      <c r="H86" s="5"/>
    </row>
    <row r="87" spans="2:8" x14ac:dyDescent="0.3">
      <c r="B87" s="30"/>
      <c r="C87" s="30"/>
      <c r="D87" s="27"/>
      <c r="E87" s="32"/>
      <c r="F87" s="38"/>
      <c r="G87" s="5"/>
      <c r="H87" s="5"/>
    </row>
    <row r="88" spans="2:8" x14ac:dyDescent="0.3">
      <c r="B88" s="30"/>
      <c r="C88" s="30"/>
      <c r="D88" s="27"/>
      <c r="E88" s="32"/>
      <c r="F88" s="38"/>
      <c r="G88" s="5"/>
      <c r="H88" s="5"/>
    </row>
    <row r="89" spans="2:8" x14ac:dyDescent="0.3">
      <c r="B89" s="30"/>
      <c r="C89" s="30"/>
      <c r="D89" s="27"/>
      <c r="E89" s="32"/>
      <c r="F89" s="38"/>
      <c r="G89" s="5"/>
      <c r="H89" s="5"/>
    </row>
    <row r="90" spans="2:8" x14ac:dyDescent="0.3">
      <c r="B90" s="30"/>
      <c r="C90" s="30"/>
      <c r="D90" s="27"/>
      <c r="E90" s="32"/>
      <c r="F90" s="38"/>
      <c r="G90" s="5"/>
      <c r="H90" s="5"/>
    </row>
    <row r="91" spans="2:8" x14ac:dyDescent="0.3">
      <c r="B91" s="30"/>
      <c r="C91" s="30"/>
      <c r="D91" s="27"/>
      <c r="E91" s="32"/>
      <c r="F91" s="38"/>
      <c r="G91" s="5"/>
      <c r="H91" s="5"/>
    </row>
    <row r="92" spans="2:8" x14ac:dyDescent="0.3">
      <c r="B92" s="30"/>
      <c r="C92" s="30"/>
      <c r="D92" s="27"/>
      <c r="E92" s="32"/>
      <c r="F92" s="38"/>
      <c r="G92" s="5"/>
      <c r="H92" s="5"/>
    </row>
    <row r="93" spans="2:8" x14ac:dyDescent="0.3">
      <c r="B93" s="30"/>
      <c r="C93" s="30"/>
      <c r="D93" s="27"/>
      <c r="E93" s="32"/>
      <c r="F93" s="38"/>
      <c r="G93" s="5"/>
      <c r="H93" s="5"/>
    </row>
    <row r="94" spans="2:8" x14ac:dyDescent="0.3">
      <c r="B94" s="30"/>
      <c r="C94" s="30"/>
      <c r="D94" s="27"/>
      <c r="E94" s="32"/>
      <c r="F94" s="38"/>
      <c r="G94" s="5"/>
      <c r="H94" s="5"/>
    </row>
    <row r="95" spans="2:8" x14ac:dyDescent="0.3">
      <c r="B95" s="30"/>
      <c r="C95" s="30"/>
      <c r="D95" s="27"/>
      <c r="E95" s="32"/>
      <c r="F95" s="38"/>
      <c r="G95" s="5"/>
      <c r="H95" s="5"/>
    </row>
    <row r="96" spans="2:8" x14ac:dyDescent="0.3">
      <c r="B96" s="30"/>
      <c r="C96" s="30"/>
      <c r="D96" s="27"/>
      <c r="E96" s="32"/>
      <c r="F96" s="38"/>
      <c r="G96" s="5"/>
      <c r="H96" s="5"/>
    </row>
    <row r="97" spans="2:8" x14ac:dyDescent="0.3">
      <c r="B97" s="30"/>
      <c r="C97" s="30"/>
      <c r="D97" s="27"/>
      <c r="E97" s="32"/>
      <c r="F97" s="38"/>
      <c r="G97" s="5"/>
      <c r="H97" s="5"/>
    </row>
    <row r="98" spans="2:8" x14ac:dyDescent="0.3">
      <c r="B98" s="30"/>
      <c r="C98" s="30"/>
      <c r="D98" s="27"/>
      <c r="E98" s="32"/>
      <c r="F98" s="38"/>
      <c r="G98" s="5"/>
      <c r="H98" s="5"/>
    </row>
    <row r="99" spans="2:8" x14ac:dyDescent="0.3">
      <c r="B99" s="30"/>
      <c r="C99" s="30"/>
      <c r="D99" s="27"/>
      <c r="E99" s="32"/>
      <c r="F99" s="38"/>
      <c r="G99" s="5"/>
      <c r="H99" s="5"/>
    </row>
    <row r="100" spans="2:8" x14ac:dyDescent="0.3">
      <c r="B100" s="30"/>
      <c r="C100" s="30"/>
      <c r="D100" s="27"/>
      <c r="E100" s="32"/>
      <c r="F100" s="38"/>
      <c r="G100" s="5"/>
      <c r="H100" s="5"/>
    </row>
    <row r="101" spans="2:8" x14ac:dyDescent="0.3">
      <c r="B101" s="30"/>
      <c r="C101" s="30"/>
      <c r="D101" s="27"/>
      <c r="E101" s="32"/>
      <c r="F101" s="38"/>
      <c r="G101" s="5"/>
      <c r="H101" s="5"/>
    </row>
    <row r="102" spans="2:8" x14ac:dyDescent="0.3">
      <c r="B102" s="30"/>
      <c r="C102" s="30"/>
      <c r="D102" s="27"/>
      <c r="E102" s="32"/>
      <c r="F102" s="38"/>
      <c r="G102" s="5"/>
      <c r="H102" s="5"/>
    </row>
    <row r="103" spans="2:8" x14ac:dyDescent="0.3">
      <c r="B103" s="30"/>
      <c r="C103" s="30"/>
      <c r="D103" s="27"/>
      <c r="E103" s="32"/>
      <c r="F103" s="38"/>
      <c r="G103" s="5"/>
      <c r="H103" s="5"/>
    </row>
    <row r="104" spans="2:8" x14ac:dyDescent="0.3">
      <c r="B104" s="30"/>
      <c r="C104" s="30"/>
      <c r="D104" s="27"/>
      <c r="E104" s="32"/>
      <c r="F104" s="38"/>
      <c r="G104" s="5"/>
      <c r="H104" s="5"/>
    </row>
    <row r="105" spans="2:8" x14ac:dyDescent="0.3">
      <c r="B105" s="30"/>
      <c r="C105" s="30"/>
      <c r="D105" s="27"/>
      <c r="E105" s="32"/>
      <c r="F105" s="38"/>
      <c r="G105" s="5"/>
      <c r="H105" s="5"/>
    </row>
    <row r="106" spans="2:8" x14ac:dyDescent="0.3">
      <c r="B106" s="30"/>
      <c r="C106" s="30"/>
      <c r="D106" s="27"/>
      <c r="E106" s="32"/>
      <c r="F106" s="38"/>
      <c r="G106" s="5"/>
      <c r="H106" s="5"/>
    </row>
    <row r="107" spans="2:8" x14ac:dyDescent="0.3">
      <c r="B107" s="30"/>
      <c r="C107" s="30"/>
      <c r="D107" s="27"/>
      <c r="E107" s="32"/>
      <c r="F107" s="38"/>
      <c r="G107" s="5"/>
      <c r="H107" s="5"/>
    </row>
    <row r="108" spans="2:8" x14ac:dyDescent="0.3">
      <c r="B108" s="30"/>
      <c r="C108" s="30"/>
      <c r="D108" s="27"/>
      <c r="E108" s="32"/>
      <c r="F108" s="38"/>
      <c r="G108" s="5"/>
      <c r="H108" s="5"/>
    </row>
    <row r="109" spans="2:8" x14ac:dyDescent="0.3">
      <c r="B109" s="30"/>
      <c r="C109" s="30"/>
      <c r="D109" s="27"/>
      <c r="E109" s="32"/>
      <c r="F109" s="38"/>
      <c r="G109" s="5"/>
      <c r="H109" s="5"/>
    </row>
    <row r="110" spans="2:8" x14ac:dyDescent="0.3">
      <c r="B110" s="30"/>
      <c r="C110" s="30"/>
      <c r="D110" s="27"/>
      <c r="E110" s="32"/>
      <c r="F110" s="38"/>
      <c r="G110" s="5"/>
      <c r="H110" s="5"/>
    </row>
    <row r="111" spans="2:8" x14ac:dyDescent="0.3">
      <c r="B111" s="30"/>
      <c r="C111" s="30"/>
      <c r="D111" s="27"/>
      <c r="E111" s="32"/>
      <c r="F111" s="38"/>
      <c r="G111" s="5"/>
      <c r="H111" s="5"/>
    </row>
    <row r="112" spans="2:8" x14ac:dyDescent="0.3">
      <c r="B112" s="30"/>
      <c r="C112" s="30"/>
      <c r="D112" s="27"/>
      <c r="E112" s="32"/>
      <c r="F112" s="38"/>
      <c r="G112" s="5"/>
      <c r="H112" s="5"/>
    </row>
    <row r="113" spans="2:8" x14ac:dyDescent="0.3">
      <c r="B113" s="30"/>
      <c r="C113" s="30"/>
      <c r="D113" s="27"/>
      <c r="E113" s="32"/>
      <c r="F113" s="38"/>
      <c r="G113" s="5"/>
      <c r="H113" s="5"/>
    </row>
    <row r="114" spans="2:8" x14ac:dyDescent="0.3">
      <c r="B114" s="30"/>
      <c r="C114" s="30"/>
      <c r="D114" s="27"/>
      <c r="E114" s="32"/>
      <c r="F114" s="38"/>
      <c r="G114" s="5"/>
      <c r="H114" s="5"/>
    </row>
    <row r="115" spans="2:8" x14ac:dyDescent="0.3">
      <c r="B115" s="30"/>
      <c r="C115" s="30"/>
      <c r="D115" s="27"/>
      <c r="E115" s="32"/>
      <c r="F115" s="38"/>
      <c r="G115" s="5"/>
      <c r="H115" s="5"/>
    </row>
    <row r="116" spans="2:8" x14ac:dyDescent="0.3">
      <c r="B116" s="30"/>
      <c r="C116" s="30"/>
      <c r="D116" s="27"/>
      <c r="E116" s="32"/>
      <c r="F116" s="38"/>
      <c r="G116" s="5"/>
      <c r="H116" s="5"/>
    </row>
    <row r="117" spans="2:8" x14ac:dyDescent="0.3">
      <c r="B117" s="30"/>
      <c r="C117" s="30"/>
      <c r="D117" s="27"/>
      <c r="E117" s="32"/>
      <c r="F117" s="38"/>
      <c r="G117" s="5"/>
      <c r="H117" s="5"/>
    </row>
    <row r="118" spans="2:8" x14ac:dyDescent="0.3">
      <c r="B118" s="30"/>
      <c r="C118" s="30"/>
      <c r="D118" s="27"/>
      <c r="E118" s="32"/>
      <c r="F118" s="38"/>
      <c r="G118" s="5"/>
      <c r="H118" s="5"/>
    </row>
    <row r="119" spans="2:8" x14ac:dyDescent="0.3">
      <c r="B119" s="30"/>
      <c r="C119" s="30"/>
      <c r="D119" s="27"/>
      <c r="E119" s="32"/>
      <c r="F119" s="38"/>
      <c r="G119" s="5"/>
      <c r="H119" s="5"/>
    </row>
    <row r="120" spans="2:8" x14ac:dyDescent="0.3">
      <c r="B120" s="30"/>
      <c r="C120" s="30"/>
      <c r="D120" s="27"/>
      <c r="E120" s="32"/>
      <c r="F120" s="38"/>
      <c r="G120" s="5"/>
      <c r="H120" s="5"/>
    </row>
    <row r="121" spans="2:8" x14ac:dyDescent="0.3">
      <c r="B121" s="30"/>
      <c r="C121" s="30"/>
      <c r="D121" s="27"/>
      <c r="E121" s="32"/>
      <c r="F121" s="38"/>
      <c r="G121" s="5"/>
      <c r="H121" s="5"/>
    </row>
    <row r="122" spans="2:8" x14ac:dyDescent="0.3">
      <c r="B122" s="30"/>
      <c r="C122" s="30"/>
      <c r="D122" s="27"/>
      <c r="E122" s="32"/>
      <c r="F122" s="38"/>
      <c r="G122" s="5"/>
      <c r="H122" s="5"/>
    </row>
    <row r="123" spans="2:8" x14ac:dyDescent="0.3">
      <c r="B123" s="30"/>
      <c r="C123" s="30"/>
      <c r="D123" s="27"/>
      <c r="E123" s="32"/>
      <c r="F123" s="38"/>
      <c r="G123" s="5"/>
      <c r="H123" s="5"/>
    </row>
    <row r="124" spans="2:8" x14ac:dyDescent="0.3">
      <c r="B124" s="30"/>
      <c r="C124" s="30"/>
      <c r="D124" s="27"/>
      <c r="E124" s="32"/>
      <c r="F124" s="38"/>
      <c r="G124" s="5"/>
      <c r="H124" s="5"/>
    </row>
    <row r="125" spans="2:8" x14ac:dyDescent="0.3">
      <c r="B125" s="30"/>
      <c r="C125" s="30"/>
      <c r="D125" s="27"/>
      <c r="E125" s="32"/>
      <c r="F125" s="38"/>
      <c r="G125" s="5"/>
      <c r="H125" s="5"/>
    </row>
    <row r="126" spans="2:8" x14ac:dyDescent="0.3">
      <c r="B126" s="30"/>
      <c r="C126" s="30"/>
      <c r="D126" s="27"/>
      <c r="E126" s="32"/>
      <c r="F126" s="38"/>
      <c r="G126" s="5"/>
      <c r="H126" s="5"/>
    </row>
    <row r="127" spans="2:8" x14ac:dyDescent="0.3">
      <c r="B127" s="30"/>
      <c r="C127" s="30"/>
      <c r="D127" s="27"/>
      <c r="E127" s="32"/>
      <c r="F127" s="38"/>
      <c r="G127" s="5"/>
      <c r="H127" s="5"/>
    </row>
    <row r="128" spans="2:8" x14ac:dyDescent="0.3">
      <c r="B128" s="30"/>
      <c r="C128" s="30"/>
      <c r="D128" s="27"/>
      <c r="E128" s="32"/>
      <c r="F128" s="38"/>
      <c r="G128" s="5"/>
      <c r="H128" s="5"/>
    </row>
    <row r="129" spans="2:8" x14ac:dyDescent="0.3">
      <c r="B129" s="30"/>
      <c r="C129" s="30"/>
      <c r="D129" s="27"/>
      <c r="E129" s="32"/>
      <c r="F129" s="38"/>
      <c r="G129" s="5"/>
      <c r="H129" s="5"/>
    </row>
    <row r="130" spans="2:8" x14ac:dyDescent="0.3">
      <c r="B130" s="30"/>
      <c r="C130" s="30"/>
      <c r="D130" s="27"/>
      <c r="E130" s="32"/>
      <c r="F130" s="38"/>
      <c r="G130" s="5"/>
      <c r="H130" s="5"/>
    </row>
    <row r="131" spans="2:8" x14ac:dyDescent="0.3">
      <c r="B131" s="30"/>
      <c r="C131" s="30"/>
      <c r="D131" s="27"/>
      <c r="E131" s="32"/>
      <c r="F131" s="38"/>
      <c r="G131" s="5"/>
      <c r="H131" s="5"/>
    </row>
    <row r="132" spans="2:8" x14ac:dyDescent="0.3">
      <c r="B132" s="30"/>
      <c r="C132" s="30"/>
      <c r="D132" s="27"/>
      <c r="E132" s="32"/>
      <c r="F132" s="38"/>
      <c r="G132" s="5"/>
      <c r="H132" s="5"/>
    </row>
    <row r="133" spans="2:8" x14ac:dyDescent="0.3">
      <c r="B133" s="30"/>
      <c r="C133" s="30"/>
      <c r="D133" s="27"/>
      <c r="E133" s="32"/>
      <c r="F133" s="38"/>
      <c r="G133" s="5"/>
      <c r="H133" s="5"/>
    </row>
    <row r="134" spans="2:8" x14ac:dyDescent="0.3">
      <c r="B134" s="30"/>
      <c r="C134" s="30"/>
      <c r="D134" s="27"/>
      <c r="E134" s="32"/>
      <c r="F134" s="38"/>
      <c r="G134" s="5"/>
      <c r="H134" s="5"/>
    </row>
    <row r="135" spans="2:8" x14ac:dyDescent="0.3">
      <c r="B135" s="30"/>
      <c r="C135" s="30"/>
      <c r="D135" s="27"/>
      <c r="E135" s="32"/>
      <c r="F135" s="38"/>
      <c r="G135" s="5"/>
      <c r="H135" s="5"/>
    </row>
    <row r="136" spans="2:8" x14ac:dyDescent="0.3">
      <c r="B136" s="30"/>
      <c r="C136" s="30"/>
      <c r="D136" s="27"/>
      <c r="E136" s="32"/>
      <c r="F136" s="38"/>
      <c r="G136" s="5"/>
      <c r="H136" s="5"/>
    </row>
    <row r="137" spans="2:8" x14ac:dyDescent="0.3">
      <c r="B137" s="30"/>
      <c r="C137" s="30"/>
      <c r="D137" s="27"/>
      <c r="E137" s="32"/>
      <c r="F137" s="38"/>
      <c r="G137" s="5"/>
      <c r="H137" s="5"/>
    </row>
    <row r="138" spans="2:8" x14ac:dyDescent="0.3">
      <c r="B138" s="30"/>
      <c r="C138" s="30"/>
      <c r="D138" s="27"/>
      <c r="E138" s="32"/>
      <c r="F138" s="38"/>
      <c r="G138" s="5"/>
      <c r="H138" s="5"/>
    </row>
    <row r="139" spans="2:8" x14ac:dyDescent="0.3">
      <c r="B139" s="30"/>
      <c r="C139" s="30"/>
      <c r="D139" s="27"/>
      <c r="E139" s="32"/>
      <c r="F139" s="38"/>
      <c r="G139" s="5"/>
      <c r="H139" s="5"/>
    </row>
    <row r="140" spans="2:8" x14ac:dyDescent="0.3">
      <c r="B140" s="30"/>
      <c r="C140" s="30"/>
      <c r="D140" s="27"/>
      <c r="E140" s="32"/>
      <c r="F140" s="38"/>
      <c r="G140" s="5"/>
      <c r="H140" s="5"/>
    </row>
    <row r="141" spans="2:8" x14ac:dyDescent="0.3">
      <c r="B141" s="30"/>
      <c r="C141" s="30"/>
      <c r="D141" s="27"/>
      <c r="E141" s="32"/>
      <c r="F141" s="38"/>
      <c r="G141" s="5"/>
      <c r="H141" s="5"/>
    </row>
    <row r="142" spans="2:8" x14ac:dyDescent="0.3">
      <c r="B142" s="30"/>
      <c r="C142" s="30"/>
      <c r="D142" s="27"/>
      <c r="E142" s="32"/>
      <c r="F142" s="38"/>
      <c r="G142" s="5"/>
      <c r="H142" s="5"/>
    </row>
    <row r="143" spans="2:8" x14ac:dyDescent="0.3">
      <c r="B143" s="30"/>
      <c r="C143" s="30"/>
      <c r="D143" s="27"/>
      <c r="E143" s="32"/>
      <c r="F143" s="38"/>
      <c r="G143" s="5"/>
      <c r="H143" s="5"/>
    </row>
    <row r="144" spans="2:8" x14ac:dyDescent="0.3">
      <c r="B144" s="30"/>
      <c r="C144" s="30"/>
      <c r="D144" s="27"/>
      <c r="E144" s="32"/>
      <c r="F144" s="38"/>
      <c r="G144" s="5"/>
      <c r="H144" s="5"/>
    </row>
    <row r="145" spans="2:8" x14ac:dyDescent="0.3">
      <c r="B145" s="30"/>
      <c r="C145" s="30"/>
      <c r="D145" s="27"/>
      <c r="E145" s="32"/>
      <c r="F145" s="38"/>
      <c r="G145" s="5"/>
      <c r="H145" s="5"/>
    </row>
  </sheetData>
  <mergeCells count="18">
    <mergeCell ref="J4:J5"/>
    <mergeCell ref="A15:A18"/>
    <mergeCell ref="B15:I15"/>
    <mergeCell ref="B16:I16"/>
    <mergeCell ref="B17:I17"/>
    <mergeCell ref="B18:I18"/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7" right="0.7" top="0.75" bottom="0.75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view="pageBreakPreview" topLeftCell="A22" zoomScale="70" zoomScaleNormal="75" zoomScaleSheetLayoutView="70" workbookViewId="0">
      <selection activeCell="A22" sqref="A1:XFD1048576"/>
    </sheetView>
  </sheetViews>
  <sheetFormatPr defaultColWidth="9" defaultRowHeight="16.2" x14ac:dyDescent="0.3"/>
  <cols>
    <col min="1" max="1" width="8.6640625" style="4" customWidth="1"/>
    <col min="2" max="2" width="20.6640625" style="13" customWidth="1"/>
    <col min="3" max="3" width="25.6640625" style="30" customWidth="1"/>
    <col min="4" max="4" width="24.6640625" style="27" customWidth="1"/>
    <col min="5" max="5" width="45.6640625" style="32" customWidth="1"/>
    <col min="6" max="6" width="14.44140625" style="38" customWidth="1"/>
    <col min="7" max="8" width="25.6640625" style="4" customWidth="1"/>
    <col min="9" max="9" width="8.6640625" style="4" customWidth="1"/>
    <col min="10" max="10" width="17.44140625" style="4" customWidth="1"/>
    <col min="11" max="11" width="25.88671875" style="59" customWidth="1"/>
    <col min="12" max="16384" width="9" style="4"/>
  </cols>
  <sheetData>
    <row r="1" spans="1:11" s="1" customFormat="1" ht="30" customHeight="1" x14ac:dyDescent="0.4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K1" s="58"/>
    </row>
    <row r="2" spans="1:11" s="1" customFormat="1" ht="30" customHeight="1" x14ac:dyDescent="0.45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K2" s="58"/>
    </row>
    <row r="3" spans="1:11" s="1" customFormat="1" ht="15" customHeight="1" x14ac:dyDescent="0.45">
      <c r="B3" s="10"/>
      <c r="C3" s="50"/>
      <c r="D3" s="51"/>
      <c r="E3" s="52"/>
      <c r="F3" s="53"/>
      <c r="G3" s="148" t="s">
        <v>0</v>
      </c>
      <c r="H3" s="148"/>
      <c r="I3" s="148"/>
      <c r="K3" s="58"/>
    </row>
    <row r="4" spans="1:11" ht="22.5" customHeight="1" x14ac:dyDescent="0.3">
      <c r="A4" s="149" t="s">
        <v>1</v>
      </c>
      <c r="B4" s="149" t="s">
        <v>2</v>
      </c>
      <c r="C4" s="162" t="s">
        <v>8</v>
      </c>
      <c r="D4" s="162" t="s">
        <v>3</v>
      </c>
      <c r="E4" s="163" t="s">
        <v>4</v>
      </c>
      <c r="F4" s="162" t="s">
        <v>5</v>
      </c>
      <c r="G4" s="149" t="s">
        <v>6</v>
      </c>
      <c r="H4" s="154" t="s">
        <v>15</v>
      </c>
      <c r="I4" s="149" t="s">
        <v>7</v>
      </c>
      <c r="J4" s="149" t="s">
        <v>88</v>
      </c>
      <c r="K4" s="161" t="s">
        <v>10</v>
      </c>
    </row>
    <row r="5" spans="1:11" ht="22.5" customHeight="1" x14ac:dyDescent="0.3">
      <c r="A5" s="150"/>
      <c r="B5" s="150"/>
      <c r="C5" s="162"/>
      <c r="D5" s="162"/>
      <c r="E5" s="164"/>
      <c r="F5" s="162"/>
      <c r="G5" s="153"/>
      <c r="H5" s="155"/>
      <c r="I5" s="150"/>
      <c r="J5" s="150"/>
      <c r="K5" s="161"/>
    </row>
    <row r="6" spans="1:11" s="26" customFormat="1" ht="45" customHeight="1" x14ac:dyDescent="0.3">
      <c r="A6" s="54">
        <v>1</v>
      </c>
      <c r="B6" s="41" t="s">
        <v>18</v>
      </c>
      <c r="C6" s="47"/>
      <c r="D6" s="43" t="s">
        <v>9</v>
      </c>
      <c r="E6" s="43" t="s">
        <v>33</v>
      </c>
      <c r="F6" s="45" t="s">
        <v>39</v>
      </c>
      <c r="G6" s="42">
        <v>615</v>
      </c>
      <c r="H6" s="54" t="s">
        <v>20</v>
      </c>
      <c r="I6" s="29"/>
      <c r="J6" s="42">
        <v>615</v>
      </c>
    </row>
    <row r="7" spans="1:11" s="26" customFormat="1" ht="45" customHeight="1" x14ac:dyDescent="0.3">
      <c r="A7" s="54">
        <v>2</v>
      </c>
      <c r="B7" s="41" t="s">
        <v>18</v>
      </c>
      <c r="C7" s="47"/>
      <c r="D7" s="43" t="s">
        <v>9</v>
      </c>
      <c r="E7" s="43" t="s">
        <v>19</v>
      </c>
      <c r="F7" s="45" t="s">
        <v>40</v>
      </c>
      <c r="G7" s="42">
        <v>12000</v>
      </c>
      <c r="H7" s="54" t="s">
        <v>20</v>
      </c>
      <c r="I7" s="29"/>
      <c r="J7" s="42">
        <v>12000</v>
      </c>
    </row>
    <row r="8" spans="1:11" s="26" customFormat="1" ht="45" customHeight="1" x14ac:dyDescent="0.3">
      <c r="A8" s="54">
        <v>3</v>
      </c>
      <c r="B8" s="43" t="s">
        <v>18</v>
      </c>
      <c r="C8" s="44" t="s">
        <v>35</v>
      </c>
      <c r="D8" s="43" t="s">
        <v>22</v>
      </c>
      <c r="E8" s="43" t="s">
        <v>23</v>
      </c>
      <c r="F8" s="45" t="s">
        <v>84</v>
      </c>
      <c r="G8" s="46">
        <v>100000</v>
      </c>
      <c r="H8" s="54" t="s">
        <v>21</v>
      </c>
      <c r="I8" s="29"/>
      <c r="J8" s="46">
        <v>100000</v>
      </c>
    </row>
    <row r="9" spans="1:11" s="26" customFormat="1" ht="45" customHeight="1" x14ac:dyDescent="0.3">
      <c r="A9" s="54">
        <v>4</v>
      </c>
      <c r="B9" s="43" t="s">
        <v>18</v>
      </c>
      <c r="C9" s="44" t="s">
        <v>41</v>
      </c>
      <c r="D9" s="43" t="s">
        <v>24</v>
      </c>
      <c r="E9" s="43" t="s">
        <v>25</v>
      </c>
      <c r="F9" s="45" t="s">
        <v>84</v>
      </c>
      <c r="G9" s="46">
        <v>50000</v>
      </c>
      <c r="H9" s="54" t="s">
        <v>21</v>
      </c>
      <c r="I9" s="29"/>
      <c r="J9" s="46">
        <v>50000</v>
      </c>
    </row>
    <row r="10" spans="1:11" s="26" customFormat="1" ht="45" customHeight="1" x14ac:dyDescent="0.3">
      <c r="A10" s="54">
        <v>5</v>
      </c>
      <c r="B10" s="43" t="s">
        <v>18</v>
      </c>
      <c r="C10" s="44" t="s">
        <v>36</v>
      </c>
      <c r="D10" s="43" t="s">
        <v>26</v>
      </c>
      <c r="E10" s="43" t="s">
        <v>27</v>
      </c>
      <c r="F10" s="45" t="s">
        <v>84</v>
      </c>
      <c r="G10" s="46">
        <v>30000</v>
      </c>
      <c r="H10" s="54" t="s">
        <v>21</v>
      </c>
      <c r="I10" s="29"/>
      <c r="J10" s="46">
        <v>30000</v>
      </c>
    </row>
    <row r="11" spans="1:11" s="26" customFormat="1" ht="45" customHeight="1" x14ac:dyDescent="0.3">
      <c r="A11" s="54">
        <v>6</v>
      </c>
      <c r="B11" s="43" t="s">
        <v>18</v>
      </c>
      <c r="C11" s="44" t="s">
        <v>37</v>
      </c>
      <c r="D11" s="43" t="s">
        <v>42</v>
      </c>
      <c r="E11" s="43" t="s">
        <v>43</v>
      </c>
      <c r="F11" s="45" t="s">
        <v>84</v>
      </c>
      <c r="G11" s="46">
        <v>60000</v>
      </c>
      <c r="H11" s="54" t="s">
        <v>21</v>
      </c>
      <c r="I11" s="29"/>
      <c r="J11" s="46">
        <v>60000</v>
      </c>
    </row>
    <row r="12" spans="1:11" s="26" customFormat="1" ht="45" customHeight="1" x14ac:dyDescent="0.3">
      <c r="A12" s="54">
        <v>7</v>
      </c>
      <c r="B12" s="43" t="s">
        <v>18</v>
      </c>
      <c r="C12" s="44" t="s">
        <v>37</v>
      </c>
      <c r="D12" s="43" t="s">
        <v>28</v>
      </c>
      <c r="E12" s="43" t="s">
        <v>29</v>
      </c>
      <c r="F12" s="45" t="s">
        <v>84</v>
      </c>
      <c r="G12" s="46">
        <v>50000</v>
      </c>
      <c r="H12" s="54" t="s">
        <v>21</v>
      </c>
      <c r="I12" s="29"/>
      <c r="J12" s="46">
        <v>50000</v>
      </c>
    </row>
    <row r="13" spans="1:11" s="26" customFormat="1" ht="45" customHeight="1" x14ac:dyDescent="0.3">
      <c r="A13" s="54">
        <v>8</v>
      </c>
      <c r="B13" s="43" t="s">
        <v>18</v>
      </c>
      <c r="C13" s="44" t="s">
        <v>38</v>
      </c>
      <c r="D13" s="43" t="s">
        <v>30</v>
      </c>
      <c r="E13" s="43" t="s">
        <v>34</v>
      </c>
      <c r="F13" s="45" t="s">
        <v>85</v>
      </c>
      <c r="G13" s="46">
        <v>100000</v>
      </c>
      <c r="H13" s="54" t="s">
        <v>21</v>
      </c>
      <c r="I13" s="29"/>
      <c r="J13" s="46">
        <v>100000</v>
      </c>
    </row>
    <row r="14" spans="1:11" s="26" customFormat="1" ht="45" customHeight="1" x14ac:dyDescent="0.3">
      <c r="A14" s="54">
        <v>9</v>
      </c>
      <c r="B14" s="43" t="s">
        <v>18</v>
      </c>
      <c r="C14" s="44" t="s">
        <v>35</v>
      </c>
      <c r="D14" s="43" t="s">
        <v>31</v>
      </c>
      <c r="E14" s="43" t="s">
        <v>32</v>
      </c>
      <c r="F14" s="45" t="s">
        <v>84</v>
      </c>
      <c r="G14" s="46">
        <v>100000</v>
      </c>
      <c r="H14" s="54" t="s">
        <v>21</v>
      </c>
      <c r="I14" s="29"/>
      <c r="J14" s="46">
        <v>100000</v>
      </c>
    </row>
    <row r="15" spans="1:11" ht="45" customHeight="1" x14ac:dyDescent="0.3">
      <c r="A15" s="54">
        <v>10</v>
      </c>
      <c r="B15" s="21" t="s">
        <v>18</v>
      </c>
      <c r="C15" s="47"/>
      <c r="D15" s="43" t="s">
        <v>9</v>
      </c>
      <c r="E15" s="43" t="s">
        <v>44</v>
      </c>
      <c r="F15" s="45" t="s">
        <v>86</v>
      </c>
      <c r="G15" s="22">
        <v>12000</v>
      </c>
      <c r="H15" s="20" t="s">
        <v>20</v>
      </c>
      <c r="I15" s="9"/>
      <c r="J15" s="42">
        <v>12000</v>
      </c>
    </row>
    <row r="16" spans="1:11" s="26" customFormat="1" ht="45" customHeight="1" x14ac:dyDescent="0.3">
      <c r="A16" s="54">
        <v>11</v>
      </c>
      <c r="B16" s="41" t="s">
        <v>18</v>
      </c>
      <c r="C16" s="47"/>
      <c r="D16" s="43" t="s">
        <v>9</v>
      </c>
      <c r="E16" s="43" t="s">
        <v>83</v>
      </c>
      <c r="F16" s="45" t="s">
        <v>87</v>
      </c>
      <c r="G16" s="42">
        <v>219496</v>
      </c>
      <c r="H16" s="40" t="s">
        <v>20</v>
      </c>
      <c r="I16" s="29"/>
      <c r="J16" s="42">
        <v>219496</v>
      </c>
      <c r="K16" s="59"/>
    </row>
    <row r="17" spans="1:11" ht="45" customHeight="1" x14ac:dyDescent="0.3">
      <c r="A17" s="54">
        <v>12</v>
      </c>
      <c r="B17" s="23" t="s">
        <v>18</v>
      </c>
      <c r="C17" s="44" t="s">
        <v>35</v>
      </c>
      <c r="D17" s="43" t="s">
        <v>68</v>
      </c>
      <c r="E17" s="43" t="s">
        <v>69</v>
      </c>
      <c r="F17" s="45" t="s">
        <v>91</v>
      </c>
      <c r="G17" s="24">
        <v>480000</v>
      </c>
      <c r="H17" s="20" t="s">
        <v>21</v>
      </c>
      <c r="I17" s="9"/>
      <c r="J17" s="42">
        <v>192000</v>
      </c>
      <c r="K17" s="59" t="s">
        <v>89</v>
      </c>
    </row>
    <row r="18" spans="1:11" ht="45" customHeight="1" x14ac:dyDescent="0.3">
      <c r="A18" s="54">
        <v>13</v>
      </c>
      <c r="B18" s="23" t="s">
        <v>18</v>
      </c>
      <c r="C18" s="44" t="s">
        <v>35</v>
      </c>
      <c r="D18" s="43" t="s">
        <v>45</v>
      </c>
      <c r="E18" s="43" t="s">
        <v>64</v>
      </c>
      <c r="F18" s="45" t="s">
        <v>84</v>
      </c>
      <c r="G18" s="24">
        <v>50000</v>
      </c>
      <c r="H18" s="20" t="s">
        <v>21</v>
      </c>
      <c r="I18" s="9"/>
      <c r="J18" s="42">
        <v>50000</v>
      </c>
    </row>
    <row r="19" spans="1:11" ht="63" customHeight="1" x14ac:dyDescent="0.3">
      <c r="A19" s="54">
        <v>14</v>
      </c>
      <c r="B19" s="23" t="s">
        <v>18</v>
      </c>
      <c r="C19" s="44" t="s">
        <v>75</v>
      </c>
      <c r="D19" s="43" t="s">
        <v>71</v>
      </c>
      <c r="E19" s="43" t="s">
        <v>55</v>
      </c>
      <c r="F19" s="45" t="s">
        <v>84</v>
      </c>
      <c r="G19" s="24">
        <v>50000</v>
      </c>
      <c r="H19" s="20" t="s">
        <v>21</v>
      </c>
      <c r="I19" s="9"/>
      <c r="J19" s="42">
        <v>50000</v>
      </c>
    </row>
    <row r="20" spans="1:11" ht="45" customHeight="1" x14ac:dyDescent="0.3">
      <c r="A20" s="54">
        <v>15</v>
      </c>
      <c r="B20" s="23" t="s">
        <v>18</v>
      </c>
      <c r="C20" s="44" t="s">
        <v>76</v>
      </c>
      <c r="D20" s="43" t="s">
        <v>46</v>
      </c>
      <c r="E20" s="43" t="s">
        <v>56</v>
      </c>
      <c r="F20" s="45" t="s">
        <v>91</v>
      </c>
      <c r="G20" s="24">
        <v>600000</v>
      </c>
      <c r="H20" s="20" t="s">
        <v>21</v>
      </c>
      <c r="I20" s="9"/>
      <c r="J20" s="42">
        <v>240000</v>
      </c>
      <c r="K20" s="59" t="s">
        <v>90</v>
      </c>
    </row>
    <row r="21" spans="1:11" ht="45" customHeight="1" x14ac:dyDescent="0.3">
      <c r="A21" s="54">
        <v>16</v>
      </c>
      <c r="B21" s="23" t="s">
        <v>18</v>
      </c>
      <c r="C21" s="44" t="s">
        <v>77</v>
      </c>
      <c r="D21" s="43" t="s">
        <v>47</v>
      </c>
      <c r="E21" s="43" t="s">
        <v>57</v>
      </c>
      <c r="F21" s="45" t="s">
        <v>84</v>
      </c>
      <c r="G21" s="24">
        <v>50000</v>
      </c>
      <c r="H21" s="20" t="s">
        <v>21</v>
      </c>
      <c r="I21" s="9"/>
      <c r="J21" s="42">
        <v>50000</v>
      </c>
    </row>
    <row r="22" spans="1:11" ht="45" customHeight="1" x14ac:dyDescent="0.3">
      <c r="A22" s="54">
        <v>17</v>
      </c>
      <c r="B22" s="23" t="s">
        <v>18</v>
      </c>
      <c r="C22" s="44" t="s">
        <v>82</v>
      </c>
      <c r="D22" s="43" t="s">
        <v>48</v>
      </c>
      <c r="E22" s="43" t="s">
        <v>58</v>
      </c>
      <c r="F22" s="45" t="s">
        <v>84</v>
      </c>
      <c r="G22" s="24">
        <v>50000</v>
      </c>
      <c r="H22" s="20" t="s">
        <v>21</v>
      </c>
      <c r="I22" s="9"/>
      <c r="J22" s="42">
        <v>50000</v>
      </c>
    </row>
    <row r="23" spans="1:11" ht="45" customHeight="1" x14ac:dyDescent="0.3">
      <c r="A23" s="54">
        <v>18</v>
      </c>
      <c r="B23" s="23" t="s">
        <v>18</v>
      </c>
      <c r="C23" s="44" t="s">
        <v>78</v>
      </c>
      <c r="D23" s="43" t="s">
        <v>49</v>
      </c>
      <c r="E23" s="43" t="s">
        <v>59</v>
      </c>
      <c r="F23" s="45" t="s">
        <v>92</v>
      </c>
      <c r="G23" s="24">
        <v>140000</v>
      </c>
      <c r="H23" s="20" t="s">
        <v>21</v>
      </c>
      <c r="I23" s="9"/>
      <c r="J23" s="42">
        <v>140000</v>
      </c>
    </row>
    <row r="24" spans="1:11" ht="45" customHeight="1" x14ac:dyDescent="0.3">
      <c r="A24" s="54">
        <v>19</v>
      </c>
      <c r="B24" s="23" t="s">
        <v>18</v>
      </c>
      <c r="C24" s="44" t="s">
        <v>79</v>
      </c>
      <c r="D24" s="43" t="s">
        <v>50</v>
      </c>
      <c r="E24" s="43" t="s">
        <v>60</v>
      </c>
      <c r="F24" s="45" t="s">
        <v>84</v>
      </c>
      <c r="G24" s="24">
        <v>50000</v>
      </c>
      <c r="H24" s="20" t="s">
        <v>21</v>
      </c>
      <c r="I24" s="9"/>
      <c r="J24" s="42">
        <v>50000</v>
      </c>
    </row>
    <row r="25" spans="1:11" ht="45" customHeight="1" x14ac:dyDescent="0.3">
      <c r="A25" s="54">
        <v>20</v>
      </c>
      <c r="B25" s="23" t="s">
        <v>18</v>
      </c>
      <c r="C25" s="44" t="s">
        <v>41</v>
      </c>
      <c r="D25" s="43" t="s">
        <v>70</v>
      </c>
      <c r="E25" s="43" t="s">
        <v>61</v>
      </c>
      <c r="F25" s="45" t="s">
        <v>84</v>
      </c>
      <c r="G25" s="24">
        <v>60000</v>
      </c>
      <c r="H25" s="20" t="s">
        <v>21</v>
      </c>
      <c r="I25" s="9"/>
      <c r="J25" s="42">
        <v>60000</v>
      </c>
    </row>
    <row r="26" spans="1:11" ht="45" customHeight="1" x14ac:dyDescent="0.3">
      <c r="A26" s="54">
        <v>21</v>
      </c>
      <c r="B26" s="23" t="s">
        <v>18</v>
      </c>
      <c r="C26" s="44" t="s">
        <v>80</v>
      </c>
      <c r="D26" s="43" t="s">
        <v>51</v>
      </c>
      <c r="E26" s="43" t="s">
        <v>62</v>
      </c>
      <c r="F26" s="45" t="s">
        <v>84</v>
      </c>
      <c r="G26" s="24">
        <v>80000</v>
      </c>
      <c r="H26" s="20" t="s">
        <v>21</v>
      </c>
      <c r="I26" s="9"/>
      <c r="J26" s="42">
        <v>80000</v>
      </c>
    </row>
    <row r="27" spans="1:11" ht="45" customHeight="1" x14ac:dyDescent="0.3">
      <c r="A27" s="54">
        <v>22</v>
      </c>
      <c r="B27" s="23" t="s">
        <v>18</v>
      </c>
      <c r="C27" s="44" t="s">
        <v>35</v>
      </c>
      <c r="D27" s="43" t="s">
        <v>52</v>
      </c>
      <c r="E27" s="43" t="s">
        <v>73</v>
      </c>
      <c r="F27" s="45" t="s">
        <v>84</v>
      </c>
      <c r="G27" s="24">
        <v>100000</v>
      </c>
      <c r="H27" s="20" t="s">
        <v>21</v>
      </c>
      <c r="I27" s="9"/>
      <c r="J27" s="42">
        <v>100000</v>
      </c>
    </row>
    <row r="28" spans="1:11" ht="45" customHeight="1" x14ac:dyDescent="0.3">
      <c r="A28" s="54">
        <v>23</v>
      </c>
      <c r="B28" s="23" t="s">
        <v>18</v>
      </c>
      <c r="C28" s="44" t="s">
        <v>81</v>
      </c>
      <c r="D28" s="43" t="s">
        <v>72</v>
      </c>
      <c r="E28" s="43" t="s">
        <v>74</v>
      </c>
      <c r="F28" s="45" t="s">
        <v>84</v>
      </c>
      <c r="G28" s="24">
        <v>80000</v>
      </c>
      <c r="H28" s="20" t="s">
        <v>21</v>
      </c>
      <c r="I28" s="9"/>
      <c r="J28" s="42">
        <v>80000</v>
      </c>
    </row>
    <row r="29" spans="1:11" ht="45" customHeight="1" x14ac:dyDescent="0.3">
      <c r="A29" s="54">
        <v>24</v>
      </c>
      <c r="B29" s="43" t="s">
        <v>18</v>
      </c>
      <c r="C29" s="44" t="s">
        <v>35</v>
      </c>
      <c r="D29" s="43" t="s">
        <v>53</v>
      </c>
      <c r="E29" s="43" t="s">
        <v>59</v>
      </c>
      <c r="F29" s="45" t="s">
        <v>92</v>
      </c>
      <c r="G29" s="46">
        <v>100000</v>
      </c>
      <c r="H29" s="40" t="s">
        <v>21</v>
      </c>
      <c r="I29" s="29"/>
      <c r="J29" s="42">
        <v>100000</v>
      </c>
    </row>
    <row r="30" spans="1:11" ht="45" customHeight="1" x14ac:dyDescent="0.3">
      <c r="A30" s="54">
        <v>25</v>
      </c>
      <c r="B30" s="43" t="s">
        <v>18</v>
      </c>
      <c r="C30" s="44" t="s">
        <v>41</v>
      </c>
      <c r="D30" s="43" t="s">
        <v>54</v>
      </c>
      <c r="E30" s="43" t="s">
        <v>63</v>
      </c>
      <c r="F30" s="45" t="s">
        <v>93</v>
      </c>
      <c r="G30" s="46">
        <v>20000</v>
      </c>
      <c r="H30" s="40" t="s">
        <v>21</v>
      </c>
      <c r="I30" s="29"/>
      <c r="J30" s="42">
        <v>20000</v>
      </c>
    </row>
    <row r="31" spans="1:11" ht="45" customHeight="1" x14ac:dyDescent="0.3">
      <c r="A31" s="54">
        <v>26</v>
      </c>
      <c r="B31" s="43" t="s">
        <v>18</v>
      </c>
      <c r="C31" s="44" t="s">
        <v>35</v>
      </c>
      <c r="D31" s="43" t="s">
        <v>65</v>
      </c>
      <c r="E31" s="43" t="s">
        <v>66</v>
      </c>
      <c r="F31" s="45" t="s">
        <v>94</v>
      </c>
      <c r="G31" s="46">
        <v>100000</v>
      </c>
      <c r="H31" s="40" t="s">
        <v>21</v>
      </c>
      <c r="I31" s="29"/>
      <c r="J31" s="42">
        <v>100000</v>
      </c>
    </row>
    <row r="32" spans="1:11" s="26" customFormat="1" ht="6" customHeight="1" x14ac:dyDescent="0.3">
      <c r="A32" s="48"/>
      <c r="B32" s="49"/>
      <c r="C32" s="55"/>
      <c r="D32" s="49"/>
      <c r="E32" s="49"/>
      <c r="F32" s="56"/>
      <c r="G32" s="57"/>
      <c r="H32" s="48"/>
      <c r="I32" s="37"/>
      <c r="K32" s="59"/>
    </row>
    <row r="33" spans="1:11" ht="20.100000000000001" customHeight="1" x14ac:dyDescent="0.3">
      <c r="A33" s="157" t="s">
        <v>10</v>
      </c>
      <c r="B33" s="159" t="s">
        <v>11</v>
      </c>
      <c r="C33" s="159"/>
      <c r="D33" s="159"/>
      <c r="E33" s="159"/>
      <c r="F33" s="159"/>
      <c r="G33" s="159"/>
      <c r="H33" s="159"/>
      <c r="I33" s="159"/>
    </row>
    <row r="34" spans="1:11" ht="20.100000000000001" customHeight="1" x14ac:dyDescent="0.3">
      <c r="A34" s="157"/>
      <c r="B34" s="160" t="s">
        <v>12</v>
      </c>
      <c r="C34" s="160"/>
      <c r="D34" s="160"/>
      <c r="E34" s="160"/>
      <c r="F34" s="160"/>
      <c r="G34" s="160"/>
      <c r="H34" s="160"/>
      <c r="I34" s="160"/>
    </row>
    <row r="35" spans="1:11" ht="20.100000000000001" customHeight="1" x14ac:dyDescent="0.3">
      <c r="A35" s="157"/>
      <c r="B35" s="159" t="s">
        <v>13</v>
      </c>
      <c r="C35" s="159"/>
      <c r="D35" s="159"/>
      <c r="E35" s="159"/>
      <c r="F35" s="159"/>
      <c r="G35" s="159"/>
      <c r="H35" s="159"/>
      <c r="I35" s="159"/>
    </row>
    <row r="36" spans="1:11" ht="20.100000000000001" customHeight="1" x14ac:dyDescent="0.3">
      <c r="A36" s="157"/>
      <c r="B36" s="159" t="s">
        <v>14</v>
      </c>
      <c r="C36" s="159"/>
      <c r="D36" s="159"/>
      <c r="E36" s="159"/>
      <c r="F36" s="159"/>
      <c r="G36" s="159"/>
      <c r="H36" s="159"/>
      <c r="I36" s="159"/>
    </row>
    <row r="37" spans="1:11" ht="45" customHeight="1" x14ac:dyDescent="0.3">
      <c r="A37" s="16"/>
      <c r="B37" s="16"/>
      <c r="C37" s="34"/>
      <c r="D37" s="35"/>
      <c r="E37" s="36"/>
      <c r="F37" s="18"/>
      <c r="G37" s="25">
        <f>SUM(G15:G31)</f>
        <v>2241496</v>
      </c>
      <c r="H37" s="17"/>
      <c r="I37" s="17"/>
      <c r="J37" s="25">
        <f>SUM(J15:J31)</f>
        <v>1593496</v>
      </c>
      <c r="K37" s="62"/>
    </row>
    <row r="38" spans="1:11" ht="45" customHeight="1" x14ac:dyDescent="0.3">
      <c r="A38" s="16"/>
      <c r="B38" s="16"/>
      <c r="C38" s="34"/>
      <c r="D38" s="35"/>
      <c r="E38" s="36"/>
      <c r="F38" s="18"/>
      <c r="G38" s="25"/>
      <c r="H38" s="17"/>
      <c r="I38" s="17"/>
      <c r="J38" s="25"/>
    </row>
    <row r="39" spans="1:11" ht="45" customHeight="1" x14ac:dyDescent="0.3">
      <c r="A39" s="16"/>
      <c r="B39" s="16"/>
      <c r="C39" s="34"/>
      <c r="D39" s="35"/>
      <c r="E39" s="36"/>
      <c r="F39" s="18"/>
      <c r="G39" s="25"/>
      <c r="H39" s="17"/>
      <c r="I39" s="17"/>
      <c r="J39" s="25"/>
    </row>
    <row r="40" spans="1:11" ht="45" customHeight="1" x14ac:dyDescent="0.3">
      <c r="A40" s="16"/>
      <c r="B40" s="16"/>
      <c r="C40" s="34"/>
      <c r="D40" s="35"/>
      <c r="E40" s="36"/>
      <c r="F40" s="18"/>
      <c r="G40" s="17"/>
      <c r="H40" s="17"/>
      <c r="I40" s="17"/>
    </row>
    <row r="41" spans="1:11" ht="45" customHeight="1" x14ac:dyDescent="0.3">
      <c r="A41" s="16"/>
      <c r="B41" s="16"/>
      <c r="C41" s="34"/>
      <c r="D41" s="35"/>
      <c r="E41" s="36"/>
      <c r="F41" s="18"/>
      <c r="G41" s="17"/>
      <c r="H41" s="17"/>
      <c r="I41" s="17"/>
    </row>
    <row r="42" spans="1:11" ht="45" customHeight="1" x14ac:dyDescent="0.3">
      <c r="A42" s="16"/>
      <c r="B42" s="16"/>
      <c r="C42" s="34"/>
      <c r="D42" s="35"/>
      <c r="E42" s="36"/>
      <c r="F42" s="18"/>
      <c r="G42" s="17"/>
      <c r="H42" s="17"/>
      <c r="I42" s="17"/>
    </row>
    <row r="43" spans="1:11" ht="45" customHeight="1" x14ac:dyDescent="0.3">
      <c r="A43" s="16"/>
      <c r="B43" s="16"/>
      <c r="C43" s="34"/>
      <c r="D43" s="35"/>
      <c r="E43" s="36"/>
      <c r="F43" s="18"/>
      <c r="G43" s="17"/>
      <c r="H43" s="17"/>
      <c r="I43" s="17"/>
    </row>
    <row r="44" spans="1:11" ht="45" customHeight="1" x14ac:dyDescent="0.3">
      <c r="A44" s="16"/>
      <c r="B44" s="16"/>
      <c r="C44" s="34"/>
      <c r="D44" s="35"/>
      <c r="E44" s="36"/>
      <c r="F44" s="18"/>
      <c r="G44" s="17"/>
      <c r="H44" s="17"/>
      <c r="I44" s="17"/>
    </row>
    <row r="45" spans="1:11" ht="45" customHeight="1" x14ac:dyDescent="0.3">
      <c r="A45" s="16"/>
      <c r="B45" s="16"/>
      <c r="C45" s="34"/>
      <c r="D45" s="35"/>
      <c r="E45" s="36"/>
      <c r="F45" s="18"/>
      <c r="G45" s="17"/>
      <c r="H45" s="17"/>
      <c r="I45" s="17"/>
    </row>
    <row r="46" spans="1:11" s="6" customFormat="1" ht="45" customHeight="1" x14ac:dyDescent="0.25">
      <c r="A46" s="16"/>
      <c r="B46" s="16"/>
      <c r="C46" s="34"/>
      <c r="D46" s="35"/>
      <c r="E46" s="36"/>
      <c r="F46" s="18"/>
      <c r="G46" s="17"/>
      <c r="H46" s="17"/>
      <c r="I46" s="17"/>
      <c r="K46" s="60"/>
    </row>
    <row r="47" spans="1:11" s="6" customFormat="1" ht="45" customHeight="1" x14ac:dyDescent="0.25">
      <c r="A47" s="16"/>
      <c r="B47" s="16"/>
      <c r="C47" s="34"/>
      <c r="D47" s="35"/>
      <c r="E47" s="36"/>
      <c r="F47" s="18"/>
      <c r="G47" s="17"/>
      <c r="H47" s="17"/>
      <c r="I47" s="17"/>
      <c r="K47" s="60"/>
    </row>
    <row r="48" spans="1:11" s="6" customFormat="1" ht="36.75" customHeight="1" x14ac:dyDescent="0.25">
      <c r="B48" s="12"/>
      <c r="C48" s="31"/>
      <c r="D48" s="28"/>
      <c r="E48" s="33"/>
      <c r="F48" s="39"/>
      <c r="G48" s="7"/>
      <c r="H48" s="7"/>
      <c r="K48" s="60"/>
    </row>
    <row r="49" spans="2:11" s="6" customFormat="1" ht="36.75" customHeight="1" x14ac:dyDescent="0.25">
      <c r="B49" s="12"/>
      <c r="C49" s="31"/>
      <c r="D49" s="28"/>
      <c r="E49" s="33"/>
      <c r="F49" s="39"/>
      <c r="G49" s="7"/>
      <c r="H49" s="7"/>
      <c r="K49" s="60"/>
    </row>
    <row r="50" spans="2:11" s="6" customFormat="1" ht="36.75" customHeight="1" x14ac:dyDescent="0.25">
      <c r="B50" s="12"/>
      <c r="C50" s="31"/>
      <c r="D50" s="28"/>
      <c r="E50" s="33"/>
      <c r="F50" s="39"/>
      <c r="G50" s="7"/>
      <c r="H50" s="7"/>
      <c r="K50" s="60"/>
    </row>
    <row r="51" spans="2:11" s="6" customFormat="1" ht="36.75" customHeight="1" x14ac:dyDescent="0.25">
      <c r="B51" s="12"/>
      <c r="C51" s="31"/>
      <c r="D51" s="28"/>
      <c r="E51" s="33"/>
      <c r="F51" s="39"/>
      <c r="G51" s="7"/>
      <c r="H51" s="7"/>
      <c r="K51" s="60"/>
    </row>
    <row r="52" spans="2:11" s="6" customFormat="1" ht="36.75" customHeight="1" x14ac:dyDescent="0.25">
      <c r="B52" s="12"/>
      <c r="C52" s="31"/>
      <c r="D52" s="28"/>
      <c r="E52" s="33"/>
      <c r="F52" s="39"/>
      <c r="G52" s="7"/>
      <c r="H52" s="7"/>
      <c r="K52" s="60"/>
    </row>
    <row r="53" spans="2:11" s="6" customFormat="1" ht="36.75" customHeight="1" x14ac:dyDescent="0.25">
      <c r="B53" s="12"/>
      <c r="C53" s="31"/>
      <c r="D53" s="28"/>
      <c r="E53" s="33"/>
      <c r="F53" s="39"/>
      <c r="G53" s="7"/>
      <c r="H53" s="7"/>
      <c r="K53" s="60"/>
    </row>
    <row r="54" spans="2:11" s="6" customFormat="1" ht="36.75" customHeight="1" x14ac:dyDescent="0.25">
      <c r="B54" s="12"/>
      <c r="C54" s="31"/>
      <c r="D54" s="28"/>
      <c r="E54" s="33"/>
      <c r="F54" s="39"/>
      <c r="G54" s="7"/>
      <c r="H54" s="7"/>
      <c r="K54" s="60"/>
    </row>
    <row r="55" spans="2:11" s="6" customFormat="1" ht="36.75" customHeight="1" x14ac:dyDescent="0.25">
      <c r="B55" s="12"/>
      <c r="C55" s="31"/>
      <c r="D55" s="28"/>
      <c r="E55" s="33"/>
      <c r="F55" s="39"/>
      <c r="G55" s="7"/>
      <c r="H55" s="7"/>
      <c r="K55" s="60"/>
    </row>
    <row r="56" spans="2:11" s="6" customFormat="1" ht="36.75" customHeight="1" x14ac:dyDescent="0.25">
      <c r="B56" s="12"/>
      <c r="C56" s="31"/>
      <c r="D56" s="28"/>
      <c r="E56" s="33"/>
      <c r="F56" s="39"/>
      <c r="G56" s="7"/>
      <c r="H56" s="7"/>
      <c r="K56" s="60"/>
    </row>
    <row r="57" spans="2:11" s="6" customFormat="1" ht="36" customHeight="1" x14ac:dyDescent="0.25">
      <c r="B57" s="12"/>
      <c r="C57" s="31"/>
      <c r="D57" s="28"/>
      <c r="E57" s="33"/>
      <c r="F57" s="39"/>
      <c r="G57" s="7"/>
      <c r="H57" s="7"/>
      <c r="K57" s="60"/>
    </row>
    <row r="58" spans="2:11" s="6" customFormat="1" ht="36" customHeight="1" x14ac:dyDescent="0.3">
      <c r="B58" s="12"/>
      <c r="C58" s="31"/>
      <c r="D58" s="28"/>
      <c r="E58" s="33"/>
      <c r="F58" s="39"/>
      <c r="G58" s="7"/>
      <c r="H58" s="7"/>
      <c r="I58" s="4"/>
      <c r="K58" s="60"/>
    </row>
    <row r="59" spans="2:11" s="6" customFormat="1" ht="36" customHeight="1" x14ac:dyDescent="0.3">
      <c r="B59" s="12"/>
      <c r="C59" s="31"/>
      <c r="D59" s="28"/>
      <c r="E59" s="33"/>
      <c r="F59" s="39"/>
      <c r="G59" s="7"/>
      <c r="H59" s="7"/>
      <c r="I59" s="4"/>
      <c r="K59" s="60"/>
    </row>
    <row r="60" spans="2:11" ht="36" customHeight="1" x14ac:dyDescent="0.3">
      <c r="B60" s="11"/>
      <c r="G60" s="5"/>
      <c r="H60" s="5"/>
    </row>
    <row r="61" spans="2:11" ht="36" customHeight="1" x14ac:dyDescent="0.3">
      <c r="B61" s="11"/>
      <c r="G61" s="5"/>
      <c r="H61" s="5"/>
    </row>
    <row r="62" spans="2:11" ht="36" customHeight="1" x14ac:dyDescent="0.3">
      <c r="B62" s="11"/>
      <c r="G62" s="5"/>
      <c r="H62" s="5"/>
    </row>
    <row r="63" spans="2:11" ht="36" customHeight="1" x14ac:dyDescent="0.3">
      <c r="B63" s="11"/>
      <c r="G63" s="5"/>
      <c r="H63" s="5"/>
    </row>
    <row r="64" spans="2:11" ht="36" customHeight="1" x14ac:dyDescent="0.3">
      <c r="B64" s="11"/>
      <c r="G64" s="5"/>
      <c r="H64" s="5"/>
    </row>
    <row r="65" spans="2:8" ht="36" customHeight="1" x14ac:dyDescent="0.3">
      <c r="B65" s="11"/>
      <c r="G65" s="5"/>
      <c r="H65" s="5"/>
    </row>
    <row r="66" spans="2:8" ht="36" customHeight="1" x14ac:dyDescent="0.3">
      <c r="B66" s="11"/>
      <c r="G66" s="5"/>
      <c r="H66" s="5"/>
    </row>
    <row r="67" spans="2:8" ht="36" customHeight="1" x14ac:dyDescent="0.3">
      <c r="B67" s="11"/>
      <c r="G67" s="5"/>
      <c r="H67" s="5"/>
    </row>
    <row r="68" spans="2:8" ht="36" customHeight="1" x14ac:dyDescent="0.3">
      <c r="B68" s="11"/>
      <c r="G68" s="5"/>
      <c r="H68" s="5"/>
    </row>
    <row r="69" spans="2:8" ht="36" customHeight="1" x14ac:dyDescent="0.3">
      <c r="B69" s="11"/>
      <c r="G69" s="5"/>
      <c r="H69" s="5"/>
    </row>
    <row r="70" spans="2:8" ht="36" customHeight="1" x14ac:dyDescent="0.3">
      <c r="B70" s="11"/>
      <c r="G70" s="5"/>
      <c r="H70" s="5"/>
    </row>
    <row r="71" spans="2:8" ht="36" customHeight="1" x14ac:dyDescent="0.3">
      <c r="B71" s="11"/>
      <c r="G71" s="5"/>
      <c r="H71" s="5"/>
    </row>
    <row r="72" spans="2:8" ht="36" customHeight="1" x14ac:dyDescent="0.3">
      <c r="B72" s="11"/>
      <c r="G72" s="5"/>
      <c r="H72" s="5"/>
    </row>
    <row r="73" spans="2:8" ht="36" customHeight="1" x14ac:dyDescent="0.3">
      <c r="B73" s="11"/>
      <c r="G73" s="5"/>
      <c r="H73" s="5"/>
    </row>
    <row r="74" spans="2:8" ht="36" customHeight="1" x14ac:dyDescent="0.3">
      <c r="B74" s="11"/>
      <c r="G74" s="5"/>
      <c r="H74" s="5"/>
    </row>
    <row r="75" spans="2:8" ht="36" customHeight="1" x14ac:dyDescent="0.3">
      <c r="B75" s="11"/>
      <c r="G75" s="5"/>
      <c r="H75" s="5"/>
    </row>
    <row r="76" spans="2:8" ht="36" customHeight="1" x14ac:dyDescent="0.3">
      <c r="B76" s="11"/>
      <c r="G76" s="5"/>
      <c r="H76" s="5"/>
    </row>
    <row r="77" spans="2:8" ht="36" customHeight="1" x14ac:dyDescent="0.3">
      <c r="B77" s="11"/>
      <c r="G77" s="5"/>
      <c r="H77" s="5"/>
    </row>
    <row r="78" spans="2:8" ht="36" customHeight="1" x14ac:dyDescent="0.3">
      <c r="B78" s="11"/>
      <c r="G78" s="5"/>
      <c r="H78" s="5"/>
    </row>
    <row r="79" spans="2:8" ht="36" customHeight="1" x14ac:dyDescent="0.3">
      <c r="B79" s="11"/>
      <c r="G79" s="5"/>
      <c r="H79" s="5"/>
    </row>
    <row r="80" spans="2:8" ht="36" customHeight="1" x14ac:dyDescent="0.3">
      <c r="B80" s="11"/>
      <c r="G80" s="5"/>
      <c r="H80" s="5"/>
    </row>
    <row r="81" spans="2:8" ht="36" customHeight="1" x14ac:dyDescent="0.3">
      <c r="B81" s="11"/>
      <c r="G81" s="5"/>
      <c r="H81" s="5"/>
    </row>
    <row r="82" spans="2:8" ht="36" customHeight="1" x14ac:dyDescent="0.3">
      <c r="B82" s="11"/>
      <c r="G82" s="5"/>
      <c r="H82" s="5"/>
    </row>
    <row r="83" spans="2:8" ht="36" customHeight="1" x14ac:dyDescent="0.3">
      <c r="B83" s="11"/>
      <c r="G83" s="5"/>
      <c r="H83" s="5"/>
    </row>
    <row r="84" spans="2:8" ht="36" customHeight="1" x14ac:dyDescent="0.3">
      <c r="B84" s="11"/>
      <c r="G84" s="5"/>
      <c r="H84" s="5"/>
    </row>
    <row r="85" spans="2:8" ht="36" customHeight="1" x14ac:dyDescent="0.3">
      <c r="B85" s="11"/>
      <c r="G85" s="5"/>
      <c r="H85" s="5"/>
    </row>
    <row r="86" spans="2:8" ht="36" customHeight="1" x14ac:dyDescent="0.3">
      <c r="B86" s="11"/>
      <c r="G86" s="5"/>
      <c r="H86" s="5"/>
    </row>
    <row r="87" spans="2:8" ht="36" customHeight="1" x14ac:dyDescent="0.3">
      <c r="B87" s="11"/>
      <c r="G87" s="5"/>
      <c r="H87" s="5"/>
    </row>
    <row r="88" spans="2:8" ht="36" customHeight="1" x14ac:dyDescent="0.3">
      <c r="B88" s="11"/>
      <c r="G88" s="5"/>
      <c r="H88" s="5"/>
    </row>
    <row r="89" spans="2:8" ht="36" customHeight="1" x14ac:dyDescent="0.3">
      <c r="B89" s="11"/>
      <c r="G89" s="5"/>
      <c r="H89" s="5"/>
    </row>
    <row r="90" spans="2:8" ht="36" customHeight="1" x14ac:dyDescent="0.3">
      <c r="B90" s="11"/>
      <c r="G90" s="5"/>
      <c r="H90" s="5"/>
    </row>
    <row r="91" spans="2:8" ht="36" customHeight="1" x14ac:dyDescent="0.3">
      <c r="B91" s="11"/>
      <c r="G91" s="5"/>
      <c r="H91" s="5"/>
    </row>
    <row r="92" spans="2:8" ht="36" customHeight="1" x14ac:dyDescent="0.3">
      <c r="B92" s="11"/>
      <c r="G92" s="5"/>
      <c r="H92" s="5"/>
    </row>
    <row r="93" spans="2:8" ht="36" customHeight="1" x14ac:dyDescent="0.3">
      <c r="B93" s="11"/>
      <c r="G93" s="5"/>
      <c r="H93" s="5"/>
    </row>
    <row r="94" spans="2:8" ht="36" customHeight="1" x14ac:dyDescent="0.3">
      <c r="B94" s="11"/>
      <c r="G94" s="5"/>
      <c r="H94" s="5"/>
    </row>
    <row r="95" spans="2:8" x14ac:dyDescent="0.3">
      <c r="B95" s="11"/>
      <c r="G95" s="5"/>
      <c r="H95" s="5"/>
    </row>
    <row r="96" spans="2:8" x14ac:dyDescent="0.3">
      <c r="B96" s="11"/>
      <c r="G96" s="5"/>
      <c r="H96" s="5"/>
    </row>
    <row r="97" spans="2:8" x14ac:dyDescent="0.3">
      <c r="B97" s="11"/>
      <c r="G97" s="5"/>
      <c r="H97" s="5"/>
    </row>
    <row r="98" spans="2:8" x14ac:dyDescent="0.3">
      <c r="B98" s="11"/>
      <c r="G98" s="5"/>
      <c r="H98" s="5"/>
    </row>
    <row r="99" spans="2:8" x14ac:dyDescent="0.3">
      <c r="B99" s="11"/>
      <c r="G99" s="5"/>
      <c r="H99" s="5"/>
    </row>
    <row r="100" spans="2:8" x14ac:dyDescent="0.3">
      <c r="B100" s="11"/>
      <c r="G100" s="5"/>
      <c r="H100" s="5"/>
    </row>
    <row r="101" spans="2:8" x14ac:dyDescent="0.3">
      <c r="B101" s="11"/>
      <c r="G101" s="5"/>
      <c r="H101" s="5"/>
    </row>
    <row r="102" spans="2:8" x14ac:dyDescent="0.3">
      <c r="B102" s="11"/>
      <c r="G102" s="5"/>
      <c r="H102" s="5"/>
    </row>
    <row r="103" spans="2:8" x14ac:dyDescent="0.3">
      <c r="B103" s="11"/>
      <c r="G103" s="5"/>
      <c r="H103" s="5"/>
    </row>
    <row r="104" spans="2:8" x14ac:dyDescent="0.3">
      <c r="B104" s="11"/>
      <c r="G104" s="5"/>
      <c r="H104" s="5"/>
    </row>
    <row r="105" spans="2:8" x14ac:dyDescent="0.3">
      <c r="B105" s="11"/>
      <c r="G105" s="5"/>
      <c r="H105" s="5"/>
    </row>
    <row r="106" spans="2:8" x14ac:dyDescent="0.3">
      <c r="B106" s="11"/>
      <c r="G106" s="5"/>
      <c r="H106" s="5"/>
    </row>
    <row r="107" spans="2:8" x14ac:dyDescent="0.3">
      <c r="B107" s="11"/>
      <c r="G107" s="5"/>
      <c r="H107" s="5"/>
    </row>
    <row r="108" spans="2:8" x14ac:dyDescent="0.3">
      <c r="B108" s="11"/>
      <c r="G108" s="5"/>
      <c r="H108" s="5"/>
    </row>
    <row r="109" spans="2:8" x14ac:dyDescent="0.3">
      <c r="B109" s="11"/>
      <c r="G109" s="5"/>
      <c r="H109" s="5"/>
    </row>
    <row r="110" spans="2:8" x14ac:dyDescent="0.3">
      <c r="B110" s="11"/>
      <c r="G110" s="5"/>
      <c r="H110" s="5"/>
    </row>
    <row r="111" spans="2:8" x14ac:dyDescent="0.3">
      <c r="B111" s="11"/>
      <c r="G111" s="5"/>
      <c r="H111" s="5"/>
    </row>
    <row r="112" spans="2:8" x14ac:dyDescent="0.3">
      <c r="B112" s="11"/>
      <c r="G112" s="5"/>
      <c r="H112" s="5"/>
    </row>
    <row r="113" spans="2:8" x14ac:dyDescent="0.3">
      <c r="B113" s="11"/>
      <c r="G113" s="5"/>
      <c r="H113" s="5"/>
    </row>
    <row r="114" spans="2:8" x14ac:dyDescent="0.3">
      <c r="B114" s="11"/>
      <c r="G114" s="5"/>
      <c r="H114" s="5"/>
    </row>
    <row r="115" spans="2:8" x14ac:dyDescent="0.3">
      <c r="B115" s="11"/>
      <c r="G115" s="5"/>
      <c r="H115" s="5"/>
    </row>
    <row r="116" spans="2:8" x14ac:dyDescent="0.3">
      <c r="B116" s="11"/>
      <c r="G116" s="5"/>
      <c r="H116" s="5"/>
    </row>
    <row r="117" spans="2:8" x14ac:dyDescent="0.3">
      <c r="B117" s="11"/>
      <c r="G117" s="5"/>
      <c r="H117" s="5"/>
    </row>
    <row r="118" spans="2:8" x14ac:dyDescent="0.3">
      <c r="B118" s="11"/>
      <c r="G118" s="5"/>
      <c r="H118" s="5"/>
    </row>
    <row r="119" spans="2:8" x14ac:dyDescent="0.3">
      <c r="B119" s="11"/>
      <c r="G119" s="5"/>
      <c r="H119" s="5"/>
    </row>
    <row r="120" spans="2:8" x14ac:dyDescent="0.3">
      <c r="B120" s="11"/>
      <c r="G120" s="5"/>
      <c r="H120" s="5"/>
    </row>
    <row r="121" spans="2:8" x14ac:dyDescent="0.3">
      <c r="B121" s="11"/>
      <c r="G121" s="5"/>
      <c r="H121" s="5"/>
    </row>
    <row r="122" spans="2:8" x14ac:dyDescent="0.3">
      <c r="B122" s="11"/>
      <c r="G122" s="5"/>
      <c r="H122" s="5"/>
    </row>
    <row r="123" spans="2:8" x14ac:dyDescent="0.3">
      <c r="B123" s="11"/>
      <c r="G123" s="5"/>
      <c r="H123" s="5"/>
    </row>
    <row r="124" spans="2:8" x14ac:dyDescent="0.3">
      <c r="B124" s="11"/>
      <c r="G124" s="5"/>
      <c r="H124" s="5"/>
    </row>
    <row r="125" spans="2:8" x14ac:dyDescent="0.3">
      <c r="B125" s="11"/>
      <c r="G125" s="5"/>
      <c r="H125" s="5"/>
    </row>
    <row r="126" spans="2:8" x14ac:dyDescent="0.3">
      <c r="B126" s="11"/>
      <c r="G126" s="5"/>
      <c r="H126" s="5"/>
    </row>
    <row r="127" spans="2:8" x14ac:dyDescent="0.3">
      <c r="B127" s="11"/>
      <c r="G127" s="5"/>
      <c r="H127" s="5"/>
    </row>
    <row r="128" spans="2:8" x14ac:dyDescent="0.3">
      <c r="B128" s="11"/>
      <c r="G128" s="5"/>
      <c r="H128" s="5"/>
    </row>
    <row r="129" spans="2:8" x14ac:dyDescent="0.3">
      <c r="B129" s="11"/>
      <c r="G129" s="5"/>
      <c r="H129" s="5"/>
    </row>
    <row r="130" spans="2:8" x14ac:dyDescent="0.3">
      <c r="B130" s="11"/>
      <c r="G130" s="5"/>
      <c r="H130" s="5"/>
    </row>
    <row r="131" spans="2:8" x14ac:dyDescent="0.3">
      <c r="B131" s="11"/>
      <c r="G131" s="5"/>
      <c r="H131" s="5"/>
    </row>
    <row r="132" spans="2:8" x14ac:dyDescent="0.3">
      <c r="B132" s="11"/>
      <c r="G132" s="5"/>
      <c r="H132" s="5"/>
    </row>
    <row r="133" spans="2:8" x14ac:dyDescent="0.3">
      <c r="B133" s="11"/>
      <c r="G133" s="5"/>
      <c r="H133" s="5"/>
    </row>
    <row r="134" spans="2:8" x14ac:dyDescent="0.3">
      <c r="B134" s="11"/>
      <c r="G134" s="5"/>
      <c r="H134" s="5"/>
    </row>
    <row r="135" spans="2:8" x14ac:dyDescent="0.3">
      <c r="B135" s="11"/>
      <c r="G135" s="5"/>
      <c r="H135" s="5"/>
    </row>
    <row r="136" spans="2:8" x14ac:dyDescent="0.3">
      <c r="B136" s="11"/>
      <c r="G136" s="5"/>
      <c r="H136" s="5"/>
    </row>
    <row r="137" spans="2:8" x14ac:dyDescent="0.3">
      <c r="B137" s="11"/>
      <c r="G137" s="5"/>
      <c r="H137" s="5"/>
    </row>
    <row r="138" spans="2:8" x14ac:dyDescent="0.3">
      <c r="B138" s="11"/>
      <c r="G138" s="5"/>
      <c r="H138" s="5"/>
    </row>
    <row r="139" spans="2:8" x14ac:dyDescent="0.3">
      <c r="B139" s="11"/>
      <c r="G139" s="5"/>
      <c r="H139" s="5"/>
    </row>
    <row r="140" spans="2:8" x14ac:dyDescent="0.3">
      <c r="B140" s="11"/>
      <c r="G140" s="5"/>
      <c r="H140" s="5"/>
    </row>
    <row r="141" spans="2:8" x14ac:dyDescent="0.3">
      <c r="B141" s="11"/>
      <c r="G141" s="5"/>
      <c r="H141" s="5"/>
    </row>
    <row r="142" spans="2:8" x14ac:dyDescent="0.3">
      <c r="B142" s="11"/>
      <c r="G142" s="5"/>
      <c r="H142" s="5"/>
    </row>
    <row r="143" spans="2:8" x14ac:dyDescent="0.3">
      <c r="B143" s="11"/>
      <c r="G143" s="5"/>
      <c r="H143" s="5"/>
    </row>
    <row r="144" spans="2:8" x14ac:dyDescent="0.3">
      <c r="B144" s="11"/>
      <c r="G144" s="5"/>
      <c r="H144" s="5"/>
    </row>
    <row r="145" spans="2:8" x14ac:dyDescent="0.3">
      <c r="B145" s="11"/>
      <c r="G145" s="5"/>
      <c r="H145" s="5"/>
    </row>
    <row r="146" spans="2:8" x14ac:dyDescent="0.3">
      <c r="B146" s="11"/>
      <c r="G146" s="5"/>
      <c r="H146" s="5"/>
    </row>
    <row r="147" spans="2:8" x14ac:dyDescent="0.3">
      <c r="B147" s="11"/>
      <c r="G147" s="5"/>
      <c r="H147" s="5"/>
    </row>
    <row r="148" spans="2:8" x14ac:dyDescent="0.3">
      <c r="B148" s="11"/>
      <c r="G148" s="5"/>
      <c r="H148" s="5"/>
    </row>
    <row r="149" spans="2:8" x14ac:dyDescent="0.3">
      <c r="B149" s="11"/>
      <c r="G149" s="5"/>
      <c r="H149" s="5"/>
    </row>
    <row r="150" spans="2:8" x14ac:dyDescent="0.3">
      <c r="B150" s="11"/>
      <c r="G150" s="5"/>
      <c r="H150" s="5"/>
    </row>
    <row r="151" spans="2:8" x14ac:dyDescent="0.3">
      <c r="B151" s="11"/>
      <c r="G151" s="5"/>
      <c r="H151" s="5"/>
    </row>
    <row r="152" spans="2:8" x14ac:dyDescent="0.3">
      <c r="B152" s="11"/>
      <c r="G152" s="5"/>
      <c r="H152" s="5"/>
    </row>
    <row r="153" spans="2:8" x14ac:dyDescent="0.3">
      <c r="B153" s="11"/>
      <c r="G153" s="5"/>
      <c r="H153" s="5"/>
    </row>
    <row r="154" spans="2:8" x14ac:dyDescent="0.3">
      <c r="B154" s="11"/>
      <c r="G154" s="5"/>
      <c r="H154" s="5"/>
    </row>
    <row r="155" spans="2:8" x14ac:dyDescent="0.3">
      <c r="B155" s="11"/>
      <c r="G155" s="5"/>
      <c r="H155" s="5"/>
    </row>
    <row r="156" spans="2:8" x14ac:dyDescent="0.3">
      <c r="B156" s="11"/>
      <c r="G156" s="5"/>
      <c r="H156" s="5"/>
    </row>
    <row r="157" spans="2:8" x14ac:dyDescent="0.3">
      <c r="B157" s="11"/>
      <c r="G157" s="5"/>
      <c r="H157" s="5"/>
    </row>
    <row r="158" spans="2:8" x14ac:dyDescent="0.3">
      <c r="B158" s="11"/>
      <c r="G158" s="5"/>
      <c r="H158" s="5"/>
    </row>
    <row r="159" spans="2:8" x14ac:dyDescent="0.3">
      <c r="B159" s="11"/>
      <c r="G159" s="5"/>
      <c r="H159" s="5"/>
    </row>
    <row r="160" spans="2:8" x14ac:dyDescent="0.3">
      <c r="B160" s="11"/>
      <c r="G160" s="5"/>
      <c r="H160" s="5"/>
    </row>
    <row r="161" spans="2:8" x14ac:dyDescent="0.3">
      <c r="B161" s="11"/>
      <c r="G161" s="5"/>
      <c r="H161" s="5"/>
    </row>
    <row r="162" spans="2:8" x14ac:dyDescent="0.3">
      <c r="B162" s="11"/>
      <c r="G162" s="5"/>
      <c r="H162" s="5"/>
    </row>
    <row r="163" spans="2:8" x14ac:dyDescent="0.3">
      <c r="B163" s="11"/>
      <c r="G163" s="5"/>
      <c r="H163" s="5"/>
    </row>
  </sheetData>
  <mergeCells count="19">
    <mergeCell ref="J4:J5"/>
    <mergeCell ref="K4:K5"/>
    <mergeCell ref="A4:A5"/>
    <mergeCell ref="I4:I5"/>
    <mergeCell ref="A1:I1"/>
    <mergeCell ref="A2:I2"/>
    <mergeCell ref="G3:I3"/>
    <mergeCell ref="B4:B5"/>
    <mergeCell ref="D4:D5"/>
    <mergeCell ref="F4:F5"/>
    <mergeCell ref="G4:G5"/>
    <mergeCell ref="C4:C5"/>
    <mergeCell ref="E4:E5"/>
    <mergeCell ref="H4:H5"/>
    <mergeCell ref="B33:I33"/>
    <mergeCell ref="B34:I34"/>
    <mergeCell ref="B35:I35"/>
    <mergeCell ref="B36:I36"/>
    <mergeCell ref="A33:A36"/>
  </mergeCells>
  <phoneticPr fontId="2" type="noConversion"/>
  <printOptions horizontalCentered="1"/>
  <pageMargins left="0.59055118110236227" right="0.59055118110236227" top="0.6692913385826772" bottom="0.55118110236220474" header="0.62992125984251968" footer="0.39370078740157483"/>
  <pageSetup paperSize="9" scale="67" orientation="landscape" useFirstPageNumber="1" r:id="rId1"/>
  <headerFooter alignWithMargins="0">
    <oddFooter xml:space="preserve">&amp;C&amp;"標楷體,標準" 第 &amp;P 頁&amp;"新細明體,標準"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view="pageBreakPreview" zoomScale="70" zoomScaleNormal="70" zoomScaleSheetLayoutView="70" workbookViewId="0">
      <pane xSplit="1" ySplit="5" topLeftCell="B15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9" defaultRowHeight="16.2" x14ac:dyDescent="0.3"/>
  <cols>
    <col min="1" max="1" width="8.6640625" style="26" customWidth="1"/>
    <col min="2" max="2" width="21.44140625" style="13" customWidth="1"/>
    <col min="3" max="3" width="25.6640625" style="73" customWidth="1"/>
    <col min="4" max="4" width="24.6640625" style="82" customWidth="1"/>
    <col min="5" max="5" width="45.6640625" style="84" customWidth="1"/>
    <col min="6" max="6" width="14.88671875" style="89" customWidth="1"/>
    <col min="7" max="7" width="21.33203125" style="26" customWidth="1"/>
    <col min="8" max="8" width="24.5546875" style="26" customWidth="1"/>
    <col min="9" max="9" width="7.44140625" style="26" customWidth="1"/>
    <col min="10" max="10" width="24.44140625" style="26" customWidth="1"/>
    <col min="11" max="11" width="25.88671875" style="59" customWidth="1"/>
    <col min="12" max="16384" width="9" style="26"/>
  </cols>
  <sheetData>
    <row r="1" spans="1:11" s="1" customFormat="1" ht="30" customHeight="1" x14ac:dyDescent="0.4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K1" s="58"/>
    </row>
    <row r="2" spans="1:11" s="1" customFormat="1" ht="30" customHeight="1" x14ac:dyDescent="0.45">
      <c r="A2" s="147" t="s">
        <v>95</v>
      </c>
      <c r="B2" s="147"/>
      <c r="C2" s="147"/>
      <c r="D2" s="147"/>
      <c r="E2" s="147"/>
      <c r="F2" s="147"/>
      <c r="G2" s="147"/>
      <c r="H2" s="147"/>
      <c r="I2" s="147"/>
      <c r="K2" s="58"/>
    </row>
    <row r="3" spans="1:11" s="1" customFormat="1" ht="15" customHeight="1" x14ac:dyDescent="0.45">
      <c r="B3" s="10"/>
      <c r="C3" s="95"/>
      <c r="D3" s="96"/>
      <c r="E3" s="97"/>
      <c r="F3" s="53"/>
      <c r="G3" s="148" t="s">
        <v>0</v>
      </c>
      <c r="H3" s="148"/>
      <c r="I3" s="148"/>
      <c r="K3" s="58"/>
    </row>
    <row r="4" spans="1:11" ht="22.5" customHeight="1" x14ac:dyDescent="0.3">
      <c r="A4" s="149" t="s">
        <v>1</v>
      </c>
      <c r="B4" s="149" t="s">
        <v>2</v>
      </c>
      <c r="C4" s="162" t="s">
        <v>8</v>
      </c>
      <c r="D4" s="162" t="s">
        <v>3</v>
      </c>
      <c r="E4" s="163" t="s">
        <v>4</v>
      </c>
      <c r="F4" s="162" t="s">
        <v>5</v>
      </c>
      <c r="G4" s="149" t="s">
        <v>6</v>
      </c>
      <c r="H4" s="154" t="s">
        <v>15</v>
      </c>
      <c r="I4" s="149" t="s">
        <v>7</v>
      </c>
      <c r="J4" s="149" t="s">
        <v>96</v>
      </c>
      <c r="K4" s="161" t="s">
        <v>10</v>
      </c>
    </row>
    <row r="5" spans="1:11" ht="22.5" customHeight="1" x14ac:dyDescent="0.3">
      <c r="A5" s="150"/>
      <c r="B5" s="150"/>
      <c r="C5" s="162"/>
      <c r="D5" s="162"/>
      <c r="E5" s="164"/>
      <c r="F5" s="162"/>
      <c r="G5" s="153"/>
      <c r="H5" s="155"/>
      <c r="I5" s="150"/>
      <c r="J5" s="150"/>
      <c r="K5" s="161"/>
    </row>
    <row r="6" spans="1:11" ht="45" customHeight="1" x14ac:dyDescent="0.3">
      <c r="A6" s="65">
        <v>1</v>
      </c>
      <c r="B6" s="41" t="s">
        <v>18</v>
      </c>
      <c r="C6" s="93"/>
      <c r="D6" s="79" t="s">
        <v>9</v>
      </c>
      <c r="E6" s="79" t="s">
        <v>33</v>
      </c>
      <c r="F6" s="92" t="s">
        <v>39</v>
      </c>
      <c r="G6" s="42">
        <v>615</v>
      </c>
      <c r="H6" s="65" t="s">
        <v>20</v>
      </c>
      <c r="I6" s="29"/>
      <c r="J6" s="42">
        <v>615</v>
      </c>
      <c r="K6" s="26"/>
    </row>
    <row r="7" spans="1:11" ht="45" customHeight="1" x14ac:dyDescent="0.3">
      <c r="A7" s="65">
        <v>2</v>
      </c>
      <c r="B7" s="41" t="s">
        <v>18</v>
      </c>
      <c r="C7" s="93"/>
      <c r="D7" s="79" t="s">
        <v>9</v>
      </c>
      <c r="E7" s="79" t="s">
        <v>19</v>
      </c>
      <c r="F7" s="92" t="s">
        <v>40</v>
      </c>
      <c r="G7" s="42">
        <v>12000</v>
      </c>
      <c r="H7" s="65" t="s">
        <v>20</v>
      </c>
      <c r="I7" s="29"/>
      <c r="J7" s="42">
        <v>12000</v>
      </c>
      <c r="K7" s="26"/>
    </row>
    <row r="8" spans="1:11" ht="45" customHeight="1" x14ac:dyDescent="0.3">
      <c r="A8" s="77">
        <v>3</v>
      </c>
      <c r="B8" s="41" t="s">
        <v>18</v>
      </c>
      <c r="C8" s="93"/>
      <c r="D8" s="79" t="s">
        <v>9</v>
      </c>
      <c r="E8" s="79" t="s">
        <v>83</v>
      </c>
      <c r="F8" s="92" t="s">
        <v>87</v>
      </c>
      <c r="G8" s="42">
        <v>219496</v>
      </c>
      <c r="H8" s="66" t="s">
        <v>20</v>
      </c>
      <c r="I8" s="29"/>
      <c r="J8" s="42">
        <v>219496</v>
      </c>
      <c r="K8" s="26"/>
    </row>
    <row r="9" spans="1:11" ht="45" customHeight="1" x14ac:dyDescent="0.3">
      <c r="A9" s="77">
        <v>4</v>
      </c>
      <c r="B9" s="41" t="s">
        <v>18</v>
      </c>
      <c r="C9" s="93"/>
      <c r="D9" s="79" t="s">
        <v>9</v>
      </c>
      <c r="E9" s="79" t="s">
        <v>44</v>
      </c>
      <c r="F9" s="92" t="s">
        <v>86</v>
      </c>
      <c r="G9" s="42">
        <v>12000</v>
      </c>
      <c r="H9" s="66" t="s">
        <v>20</v>
      </c>
      <c r="I9" s="29"/>
      <c r="J9" s="42">
        <v>12000</v>
      </c>
      <c r="K9" s="26"/>
    </row>
    <row r="10" spans="1:11" ht="45" customHeight="1" x14ac:dyDescent="0.3">
      <c r="A10" s="77">
        <v>5</v>
      </c>
      <c r="B10" s="41" t="s">
        <v>18</v>
      </c>
      <c r="C10" s="93"/>
      <c r="D10" s="79" t="s">
        <v>9</v>
      </c>
      <c r="E10" s="79" t="s">
        <v>97</v>
      </c>
      <c r="F10" s="92" t="s">
        <v>148</v>
      </c>
      <c r="G10" s="42">
        <v>12000</v>
      </c>
      <c r="H10" s="66" t="s">
        <v>20</v>
      </c>
      <c r="I10" s="29"/>
      <c r="J10" s="42">
        <v>12000</v>
      </c>
      <c r="K10" s="26"/>
    </row>
    <row r="11" spans="1:11" ht="45" customHeight="1" x14ac:dyDescent="0.3">
      <c r="A11" s="77">
        <v>6</v>
      </c>
      <c r="B11" s="41" t="s">
        <v>18</v>
      </c>
      <c r="C11" s="91" t="s">
        <v>35</v>
      </c>
      <c r="D11" s="79" t="s">
        <v>22</v>
      </c>
      <c r="E11" s="79" t="s">
        <v>23</v>
      </c>
      <c r="F11" s="92" t="s">
        <v>84</v>
      </c>
      <c r="G11" s="46">
        <v>100000</v>
      </c>
      <c r="H11" s="65" t="s">
        <v>21</v>
      </c>
      <c r="I11" s="29"/>
      <c r="J11" s="46">
        <v>100000</v>
      </c>
      <c r="K11" s="26"/>
    </row>
    <row r="12" spans="1:11" ht="45" customHeight="1" x14ac:dyDescent="0.3">
      <c r="A12" s="77">
        <v>7</v>
      </c>
      <c r="B12" s="41" t="s">
        <v>18</v>
      </c>
      <c r="C12" s="91" t="s">
        <v>35</v>
      </c>
      <c r="D12" s="79" t="s">
        <v>99</v>
      </c>
      <c r="E12" s="79" t="s">
        <v>98</v>
      </c>
      <c r="F12" s="92" t="s">
        <v>91</v>
      </c>
      <c r="G12" s="46">
        <v>1200000</v>
      </c>
      <c r="H12" s="66" t="s">
        <v>21</v>
      </c>
      <c r="I12" s="29"/>
      <c r="J12" s="46">
        <v>1200000</v>
      </c>
      <c r="K12" s="26"/>
    </row>
    <row r="13" spans="1:11" ht="45" customHeight="1" x14ac:dyDescent="0.3">
      <c r="A13" s="77">
        <v>8</v>
      </c>
      <c r="B13" s="41" t="s">
        <v>18</v>
      </c>
      <c r="C13" s="91" t="s">
        <v>41</v>
      </c>
      <c r="D13" s="79" t="s">
        <v>24</v>
      </c>
      <c r="E13" s="79" t="s">
        <v>25</v>
      </c>
      <c r="F13" s="92" t="s">
        <v>157</v>
      </c>
      <c r="G13" s="46">
        <v>50000</v>
      </c>
      <c r="H13" s="65" t="s">
        <v>21</v>
      </c>
      <c r="I13" s="29"/>
      <c r="J13" s="46">
        <v>50000</v>
      </c>
      <c r="K13" s="26"/>
    </row>
    <row r="14" spans="1:11" ht="45" customHeight="1" x14ac:dyDescent="0.3">
      <c r="A14" s="77">
        <v>9</v>
      </c>
      <c r="B14" s="41" t="s">
        <v>18</v>
      </c>
      <c r="C14" s="91" t="s">
        <v>35</v>
      </c>
      <c r="D14" s="79" t="s">
        <v>68</v>
      </c>
      <c r="E14" s="79" t="s">
        <v>69</v>
      </c>
      <c r="F14" s="92" t="s">
        <v>91</v>
      </c>
      <c r="G14" s="46">
        <v>480000</v>
      </c>
      <c r="H14" s="66" t="s">
        <v>21</v>
      </c>
      <c r="I14" s="29"/>
      <c r="J14" s="46">
        <v>480000</v>
      </c>
    </row>
    <row r="15" spans="1:11" ht="45" customHeight="1" x14ac:dyDescent="0.3">
      <c r="A15" s="77">
        <v>10</v>
      </c>
      <c r="B15" s="41" t="s">
        <v>18</v>
      </c>
      <c r="C15" s="91" t="s">
        <v>35</v>
      </c>
      <c r="D15" s="79" t="s">
        <v>45</v>
      </c>
      <c r="E15" s="79" t="s">
        <v>64</v>
      </c>
      <c r="F15" s="92" t="s">
        <v>84</v>
      </c>
      <c r="G15" s="46">
        <v>50000</v>
      </c>
      <c r="H15" s="66" t="s">
        <v>21</v>
      </c>
      <c r="I15" s="29"/>
      <c r="J15" s="46">
        <v>50000</v>
      </c>
    </row>
    <row r="16" spans="1:11" ht="45" customHeight="1" x14ac:dyDescent="0.3">
      <c r="A16" s="77">
        <v>11</v>
      </c>
      <c r="B16" s="41" t="s">
        <v>18</v>
      </c>
      <c r="C16" s="92" t="s">
        <v>150</v>
      </c>
      <c r="D16" s="79" t="s">
        <v>100</v>
      </c>
      <c r="E16" s="79" t="s">
        <v>101</v>
      </c>
      <c r="F16" s="92" t="s">
        <v>157</v>
      </c>
      <c r="G16" s="46">
        <v>50000</v>
      </c>
      <c r="H16" s="66" t="s">
        <v>21</v>
      </c>
      <c r="I16" s="29"/>
      <c r="J16" s="46">
        <v>50000</v>
      </c>
    </row>
    <row r="17" spans="1:11" ht="45" customHeight="1" x14ac:dyDescent="0.3">
      <c r="A17" s="77">
        <v>12</v>
      </c>
      <c r="B17" s="43" t="s">
        <v>18</v>
      </c>
      <c r="C17" s="92" t="s">
        <v>37</v>
      </c>
      <c r="D17" s="79" t="s">
        <v>102</v>
      </c>
      <c r="E17" s="79" t="s">
        <v>103</v>
      </c>
      <c r="F17" s="92" t="s">
        <v>160</v>
      </c>
      <c r="G17" s="46">
        <v>50000</v>
      </c>
      <c r="H17" s="66" t="s">
        <v>21</v>
      </c>
      <c r="I17" s="29"/>
      <c r="J17" s="46">
        <v>50000</v>
      </c>
    </row>
    <row r="18" spans="1:11" ht="45" customHeight="1" x14ac:dyDescent="0.3">
      <c r="A18" s="77">
        <v>13</v>
      </c>
      <c r="B18" s="43" t="s">
        <v>18</v>
      </c>
      <c r="C18" s="91" t="s">
        <v>36</v>
      </c>
      <c r="D18" s="79" t="s">
        <v>26</v>
      </c>
      <c r="E18" s="79" t="s">
        <v>27</v>
      </c>
      <c r="F18" s="92" t="s">
        <v>84</v>
      </c>
      <c r="G18" s="46">
        <v>30000</v>
      </c>
      <c r="H18" s="66" t="s">
        <v>21</v>
      </c>
      <c r="I18" s="29"/>
      <c r="J18" s="46">
        <v>30000</v>
      </c>
      <c r="K18" s="26"/>
    </row>
    <row r="19" spans="1:11" ht="45" customHeight="1" x14ac:dyDescent="0.3">
      <c r="A19" s="77">
        <v>14</v>
      </c>
      <c r="B19" s="43" t="s">
        <v>18</v>
      </c>
      <c r="C19" s="92" t="s">
        <v>35</v>
      </c>
      <c r="D19" s="79" t="s">
        <v>104</v>
      </c>
      <c r="E19" s="79" t="s">
        <v>105</v>
      </c>
      <c r="F19" s="92" t="s">
        <v>157</v>
      </c>
      <c r="G19" s="46">
        <v>100000</v>
      </c>
      <c r="H19" s="66" t="s">
        <v>21</v>
      </c>
      <c r="I19" s="29"/>
      <c r="J19" s="46">
        <v>100000</v>
      </c>
      <c r="K19" s="26"/>
    </row>
    <row r="20" spans="1:11" ht="45" customHeight="1" x14ac:dyDescent="0.3">
      <c r="A20" s="77">
        <v>15</v>
      </c>
      <c r="B20" s="43" t="s">
        <v>18</v>
      </c>
      <c r="C20" s="92" t="s">
        <v>41</v>
      </c>
      <c r="D20" s="79" t="s">
        <v>106</v>
      </c>
      <c r="E20" s="79" t="s">
        <v>107</v>
      </c>
      <c r="F20" s="92" t="s">
        <v>158</v>
      </c>
      <c r="G20" s="46">
        <v>30000</v>
      </c>
      <c r="H20" s="66" t="s">
        <v>21</v>
      </c>
      <c r="I20" s="29"/>
      <c r="J20" s="46">
        <v>30000</v>
      </c>
      <c r="K20" s="26"/>
    </row>
    <row r="21" spans="1:11" ht="59.4" x14ac:dyDescent="0.3">
      <c r="A21" s="77">
        <v>16</v>
      </c>
      <c r="B21" s="43" t="s">
        <v>18</v>
      </c>
      <c r="C21" s="92" t="s">
        <v>41</v>
      </c>
      <c r="D21" s="79" t="s">
        <v>108</v>
      </c>
      <c r="E21" s="79" t="s">
        <v>109</v>
      </c>
      <c r="F21" s="92" t="s">
        <v>159</v>
      </c>
      <c r="G21" s="46">
        <v>20000</v>
      </c>
      <c r="H21" s="66" t="s">
        <v>21</v>
      </c>
      <c r="I21" s="29"/>
      <c r="J21" s="46">
        <v>20000</v>
      </c>
      <c r="K21" s="26"/>
    </row>
    <row r="22" spans="1:11" ht="45" customHeight="1" x14ac:dyDescent="0.3">
      <c r="A22" s="77">
        <v>17</v>
      </c>
      <c r="B22" s="43" t="s">
        <v>18</v>
      </c>
      <c r="C22" s="92" t="s">
        <v>151</v>
      </c>
      <c r="D22" s="79" t="s">
        <v>110</v>
      </c>
      <c r="E22" s="79" t="s">
        <v>111</v>
      </c>
      <c r="F22" s="92" t="s">
        <v>91</v>
      </c>
      <c r="G22" s="46">
        <v>960000</v>
      </c>
      <c r="H22" s="66" t="s">
        <v>21</v>
      </c>
      <c r="I22" s="29"/>
      <c r="J22" s="46">
        <v>960000</v>
      </c>
      <c r="K22" s="26"/>
    </row>
    <row r="23" spans="1:11" ht="45" customHeight="1" x14ac:dyDescent="0.3">
      <c r="A23" s="77">
        <v>18</v>
      </c>
      <c r="B23" s="43" t="s">
        <v>18</v>
      </c>
      <c r="C23" s="91" t="s">
        <v>37</v>
      </c>
      <c r="D23" s="79" t="s">
        <v>28</v>
      </c>
      <c r="E23" s="79" t="s">
        <v>29</v>
      </c>
      <c r="F23" s="92" t="s">
        <v>84</v>
      </c>
      <c r="G23" s="46">
        <v>50000</v>
      </c>
      <c r="H23" s="66" t="s">
        <v>21</v>
      </c>
      <c r="I23" s="29"/>
      <c r="J23" s="46">
        <v>50000</v>
      </c>
      <c r="K23" s="26"/>
    </row>
    <row r="24" spans="1:11" ht="45" customHeight="1" x14ac:dyDescent="0.3">
      <c r="A24" s="77">
        <v>19</v>
      </c>
      <c r="B24" s="43" t="s">
        <v>18</v>
      </c>
      <c r="C24" s="91" t="s">
        <v>76</v>
      </c>
      <c r="D24" s="79" t="s">
        <v>46</v>
      </c>
      <c r="E24" s="79" t="s">
        <v>56</v>
      </c>
      <c r="F24" s="92" t="s">
        <v>91</v>
      </c>
      <c r="G24" s="46">
        <v>600000</v>
      </c>
      <c r="H24" s="66" t="s">
        <v>21</v>
      </c>
      <c r="I24" s="29"/>
      <c r="J24" s="46">
        <v>600000</v>
      </c>
    </row>
    <row r="25" spans="1:11" ht="63" customHeight="1" x14ac:dyDescent="0.3">
      <c r="A25" s="77">
        <v>20</v>
      </c>
      <c r="B25" s="43" t="s">
        <v>18</v>
      </c>
      <c r="C25" s="91" t="s">
        <v>75</v>
      </c>
      <c r="D25" s="79" t="s">
        <v>71</v>
      </c>
      <c r="E25" s="79" t="s">
        <v>55</v>
      </c>
      <c r="F25" s="92" t="s">
        <v>84</v>
      </c>
      <c r="G25" s="46">
        <v>50000</v>
      </c>
      <c r="H25" s="66" t="s">
        <v>21</v>
      </c>
      <c r="I25" s="29"/>
      <c r="J25" s="46">
        <v>50000</v>
      </c>
    </row>
    <row r="26" spans="1:11" ht="45" customHeight="1" x14ac:dyDescent="0.3">
      <c r="A26" s="77">
        <v>21</v>
      </c>
      <c r="B26" s="43" t="s">
        <v>18</v>
      </c>
      <c r="C26" s="91" t="s">
        <v>77</v>
      </c>
      <c r="D26" s="79" t="s">
        <v>47</v>
      </c>
      <c r="E26" s="79" t="s">
        <v>57</v>
      </c>
      <c r="F26" s="92" t="s">
        <v>84</v>
      </c>
      <c r="G26" s="46">
        <v>50000</v>
      </c>
      <c r="H26" s="66" t="s">
        <v>21</v>
      </c>
      <c r="I26" s="29"/>
      <c r="J26" s="46">
        <v>50000</v>
      </c>
    </row>
    <row r="27" spans="1:11" ht="45" customHeight="1" x14ac:dyDescent="0.3">
      <c r="A27" s="77">
        <v>22</v>
      </c>
      <c r="B27" s="43" t="s">
        <v>18</v>
      </c>
      <c r="C27" s="91" t="s">
        <v>82</v>
      </c>
      <c r="D27" s="79" t="s">
        <v>48</v>
      </c>
      <c r="E27" s="79" t="s">
        <v>58</v>
      </c>
      <c r="F27" s="92" t="s">
        <v>84</v>
      </c>
      <c r="G27" s="46">
        <v>50000</v>
      </c>
      <c r="H27" s="66" t="s">
        <v>21</v>
      </c>
      <c r="I27" s="29"/>
      <c r="J27" s="46">
        <v>50000</v>
      </c>
    </row>
    <row r="28" spans="1:11" ht="45" customHeight="1" x14ac:dyDescent="0.3">
      <c r="A28" s="77">
        <v>23</v>
      </c>
      <c r="B28" s="43" t="s">
        <v>18</v>
      </c>
      <c r="C28" s="91" t="s">
        <v>77</v>
      </c>
      <c r="D28" s="79" t="s">
        <v>112</v>
      </c>
      <c r="E28" s="79" t="s">
        <v>113</v>
      </c>
      <c r="F28" s="92" t="s">
        <v>84</v>
      </c>
      <c r="G28" s="46">
        <v>50000</v>
      </c>
      <c r="H28" s="66" t="s">
        <v>21</v>
      </c>
      <c r="I28" s="29"/>
      <c r="J28" s="46">
        <v>50000</v>
      </c>
    </row>
    <row r="29" spans="1:11" ht="45" customHeight="1" x14ac:dyDescent="0.3">
      <c r="A29" s="77">
        <v>24</v>
      </c>
      <c r="B29" s="43" t="s">
        <v>18</v>
      </c>
      <c r="C29" s="91" t="s">
        <v>78</v>
      </c>
      <c r="D29" s="79" t="s">
        <v>49</v>
      </c>
      <c r="E29" s="79" t="s">
        <v>59</v>
      </c>
      <c r="F29" s="92" t="s">
        <v>92</v>
      </c>
      <c r="G29" s="46">
        <v>140000</v>
      </c>
      <c r="H29" s="66" t="s">
        <v>21</v>
      </c>
      <c r="I29" s="29"/>
      <c r="J29" s="46">
        <v>140000</v>
      </c>
    </row>
    <row r="30" spans="1:11" ht="45" customHeight="1" x14ac:dyDescent="0.3">
      <c r="A30" s="77">
        <v>25</v>
      </c>
      <c r="B30" s="43" t="s">
        <v>18</v>
      </c>
      <c r="C30" s="92" t="s">
        <v>37</v>
      </c>
      <c r="D30" s="79" t="s">
        <v>114</v>
      </c>
      <c r="E30" s="79" t="s">
        <v>115</v>
      </c>
      <c r="F30" s="92" t="s">
        <v>160</v>
      </c>
      <c r="G30" s="46">
        <v>60000</v>
      </c>
      <c r="H30" s="66" t="s">
        <v>21</v>
      </c>
      <c r="I30" s="29"/>
      <c r="J30" s="46">
        <v>60000</v>
      </c>
    </row>
    <row r="31" spans="1:11" ht="45" customHeight="1" x14ac:dyDescent="0.3">
      <c r="A31" s="77">
        <v>26</v>
      </c>
      <c r="B31" s="43" t="s">
        <v>18</v>
      </c>
      <c r="C31" s="92" t="s">
        <v>152</v>
      </c>
      <c r="D31" s="79" t="s">
        <v>114</v>
      </c>
      <c r="E31" s="79" t="s">
        <v>116</v>
      </c>
      <c r="F31" s="92" t="s">
        <v>91</v>
      </c>
      <c r="G31" s="46">
        <v>1200000</v>
      </c>
      <c r="H31" s="66" t="s">
        <v>21</v>
      </c>
      <c r="I31" s="29"/>
      <c r="J31" s="46">
        <v>1200000</v>
      </c>
    </row>
    <row r="32" spans="1:11" ht="45" customHeight="1" x14ac:dyDescent="0.3">
      <c r="A32" s="77">
        <v>27</v>
      </c>
      <c r="B32" s="43" t="s">
        <v>18</v>
      </c>
      <c r="C32" s="92" t="s">
        <v>152</v>
      </c>
      <c r="D32" s="79" t="s">
        <v>117</v>
      </c>
      <c r="E32" s="79" t="s">
        <v>118</v>
      </c>
      <c r="F32" s="92" t="s">
        <v>91</v>
      </c>
      <c r="G32" s="46">
        <v>1200000</v>
      </c>
      <c r="H32" s="66" t="s">
        <v>21</v>
      </c>
      <c r="I32" s="29"/>
      <c r="J32" s="46">
        <v>1200000</v>
      </c>
    </row>
    <row r="33" spans="1:11" ht="45" customHeight="1" x14ac:dyDescent="0.3">
      <c r="A33" s="77">
        <v>28</v>
      </c>
      <c r="B33" s="43" t="s">
        <v>18</v>
      </c>
      <c r="C33" s="91" t="s">
        <v>37</v>
      </c>
      <c r="D33" s="79" t="s">
        <v>42</v>
      </c>
      <c r="E33" s="79" t="s">
        <v>43</v>
      </c>
      <c r="F33" s="92" t="s">
        <v>84</v>
      </c>
      <c r="G33" s="46">
        <v>60000</v>
      </c>
      <c r="H33" s="66" t="s">
        <v>21</v>
      </c>
      <c r="I33" s="29"/>
      <c r="J33" s="46">
        <v>60000</v>
      </c>
      <c r="K33" s="26"/>
    </row>
    <row r="34" spans="1:11" ht="45" customHeight="1" x14ac:dyDescent="0.3">
      <c r="A34" s="77">
        <v>29</v>
      </c>
      <c r="B34" s="43" t="s">
        <v>18</v>
      </c>
      <c r="C34" s="92" t="s">
        <v>153</v>
      </c>
      <c r="D34" s="79" t="s">
        <v>119</v>
      </c>
      <c r="E34" s="79" t="s">
        <v>120</v>
      </c>
      <c r="F34" s="92" t="s">
        <v>91</v>
      </c>
      <c r="G34" s="46">
        <v>1200000</v>
      </c>
      <c r="H34" s="66" t="s">
        <v>21</v>
      </c>
      <c r="I34" s="29"/>
      <c r="J34" s="46">
        <v>1200000</v>
      </c>
      <c r="K34" s="26"/>
    </row>
    <row r="35" spans="1:11" ht="45" customHeight="1" x14ac:dyDescent="0.3">
      <c r="A35" s="77">
        <v>30</v>
      </c>
      <c r="B35" s="43" t="s">
        <v>18</v>
      </c>
      <c r="C35" s="92" t="s">
        <v>154</v>
      </c>
      <c r="D35" s="79" t="s">
        <v>121</v>
      </c>
      <c r="E35" s="79" t="s">
        <v>122</v>
      </c>
      <c r="F35" s="92" t="s">
        <v>91</v>
      </c>
      <c r="G35" s="46">
        <v>600000</v>
      </c>
      <c r="H35" s="66" t="s">
        <v>21</v>
      </c>
      <c r="I35" s="29"/>
      <c r="J35" s="46">
        <v>600000</v>
      </c>
      <c r="K35" s="26"/>
    </row>
    <row r="36" spans="1:11" ht="45" customHeight="1" x14ac:dyDescent="0.3">
      <c r="A36" s="77">
        <v>31</v>
      </c>
      <c r="B36" s="43" t="s">
        <v>18</v>
      </c>
      <c r="C36" s="92" t="s">
        <v>82</v>
      </c>
      <c r="D36" s="79" t="s">
        <v>121</v>
      </c>
      <c r="E36" s="79" t="s">
        <v>123</v>
      </c>
      <c r="F36" s="92" t="s">
        <v>157</v>
      </c>
      <c r="G36" s="46">
        <v>60000</v>
      </c>
      <c r="H36" s="66" t="s">
        <v>21</v>
      </c>
      <c r="I36" s="29"/>
      <c r="J36" s="46">
        <v>60000</v>
      </c>
      <c r="K36" s="26"/>
    </row>
    <row r="37" spans="1:11" ht="45" customHeight="1" x14ac:dyDescent="0.3">
      <c r="A37" s="77">
        <v>32</v>
      </c>
      <c r="B37" s="43" t="s">
        <v>18</v>
      </c>
      <c r="C37" s="92" t="s">
        <v>76</v>
      </c>
      <c r="D37" s="79" t="s">
        <v>124</v>
      </c>
      <c r="E37" s="79" t="s">
        <v>125</v>
      </c>
      <c r="F37" s="92" t="s">
        <v>160</v>
      </c>
      <c r="G37" s="46">
        <v>50000</v>
      </c>
      <c r="H37" s="66" t="s">
        <v>21</v>
      </c>
      <c r="I37" s="29"/>
      <c r="J37" s="46">
        <v>50000</v>
      </c>
      <c r="K37" s="26"/>
    </row>
    <row r="38" spans="1:11" ht="45" customHeight="1" x14ac:dyDescent="0.3">
      <c r="A38" s="77">
        <v>33</v>
      </c>
      <c r="B38" s="43" t="s">
        <v>18</v>
      </c>
      <c r="C38" s="92" t="s">
        <v>79</v>
      </c>
      <c r="D38" s="79" t="s">
        <v>126</v>
      </c>
      <c r="E38" s="79" t="s">
        <v>127</v>
      </c>
      <c r="F38" s="92" t="s">
        <v>157</v>
      </c>
      <c r="G38" s="46">
        <v>30000</v>
      </c>
      <c r="H38" s="66" t="s">
        <v>21</v>
      </c>
      <c r="I38" s="29"/>
      <c r="J38" s="46">
        <v>30000</v>
      </c>
      <c r="K38" s="26"/>
    </row>
    <row r="39" spans="1:11" ht="45" customHeight="1" x14ac:dyDescent="0.3">
      <c r="A39" s="77">
        <v>34</v>
      </c>
      <c r="B39" s="43" t="s">
        <v>18</v>
      </c>
      <c r="C39" s="91" t="s">
        <v>79</v>
      </c>
      <c r="D39" s="79" t="s">
        <v>50</v>
      </c>
      <c r="E39" s="79" t="s">
        <v>60</v>
      </c>
      <c r="F39" s="92" t="s">
        <v>84</v>
      </c>
      <c r="G39" s="46">
        <v>50000</v>
      </c>
      <c r="H39" s="66" t="s">
        <v>21</v>
      </c>
      <c r="I39" s="29"/>
      <c r="J39" s="46">
        <v>50000</v>
      </c>
    </row>
    <row r="40" spans="1:11" ht="45" customHeight="1" x14ac:dyDescent="0.3">
      <c r="A40" s="77">
        <v>35</v>
      </c>
      <c r="B40" s="43" t="s">
        <v>18</v>
      </c>
      <c r="C40" s="92" t="s">
        <v>37</v>
      </c>
      <c r="D40" s="79" t="s">
        <v>128</v>
      </c>
      <c r="E40" s="79" t="s">
        <v>129</v>
      </c>
      <c r="F40" s="92" t="s">
        <v>84</v>
      </c>
      <c r="G40" s="46">
        <v>80000</v>
      </c>
      <c r="H40" s="66" t="s">
        <v>21</v>
      </c>
      <c r="I40" s="29"/>
      <c r="J40" s="46">
        <v>80000</v>
      </c>
    </row>
    <row r="41" spans="1:11" ht="45" customHeight="1" x14ac:dyDescent="0.3">
      <c r="A41" s="77">
        <v>36</v>
      </c>
      <c r="B41" s="43" t="s">
        <v>18</v>
      </c>
      <c r="C41" s="92" t="s">
        <v>155</v>
      </c>
      <c r="D41" s="79" t="s">
        <v>130</v>
      </c>
      <c r="E41" s="79" t="s">
        <v>131</v>
      </c>
      <c r="F41" s="92" t="s">
        <v>84</v>
      </c>
      <c r="G41" s="46">
        <v>60000</v>
      </c>
      <c r="H41" s="66" t="s">
        <v>21</v>
      </c>
      <c r="I41" s="29"/>
      <c r="J41" s="46">
        <v>60000</v>
      </c>
    </row>
    <row r="42" spans="1:11" ht="45" customHeight="1" x14ac:dyDescent="0.3">
      <c r="A42" s="77">
        <v>37</v>
      </c>
      <c r="B42" s="43" t="s">
        <v>18</v>
      </c>
      <c r="C42" s="91" t="s">
        <v>41</v>
      </c>
      <c r="D42" s="79" t="s">
        <v>70</v>
      </c>
      <c r="E42" s="79" t="s">
        <v>61</v>
      </c>
      <c r="F42" s="92" t="s">
        <v>84</v>
      </c>
      <c r="G42" s="46">
        <v>60000</v>
      </c>
      <c r="H42" s="66" t="s">
        <v>21</v>
      </c>
      <c r="I42" s="29"/>
      <c r="J42" s="46">
        <v>60000</v>
      </c>
    </row>
    <row r="43" spans="1:11" ht="45" customHeight="1" x14ac:dyDescent="0.3">
      <c r="A43" s="77">
        <v>38</v>
      </c>
      <c r="B43" s="43" t="s">
        <v>18</v>
      </c>
      <c r="C43" s="91" t="s">
        <v>38</v>
      </c>
      <c r="D43" s="79" t="s">
        <v>30</v>
      </c>
      <c r="E43" s="79" t="s">
        <v>34</v>
      </c>
      <c r="F43" s="92" t="s">
        <v>85</v>
      </c>
      <c r="G43" s="46">
        <v>100000</v>
      </c>
      <c r="H43" s="66" t="s">
        <v>21</v>
      </c>
      <c r="I43" s="29"/>
      <c r="J43" s="46">
        <v>100000</v>
      </c>
      <c r="K43" s="26"/>
    </row>
    <row r="44" spans="1:11" ht="39" customHeight="1" x14ac:dyDescent="0.3">
      <c r="A44" s="77">
        <v>39</v>
      </c>
      <c r="B44" s="43" t="s">
        <v>18</v>
      </c>
      <c r="C44" s="92" t="s">
        <v>156</v>
      </c>
      <c r="D44" s="79" t="s">
        <v>132</v>
      </c>
      <c r="E44" s="79" t="s">
        <v>133</v>
      </c>
      <c r="F44" s="92" t="s">
        <v>84</v>
      </c>
      <c r="G44" s="46">
        <v>70000</v>
      </c>
      <c r="H44" s="66" t="s">
        <v>21</v>
      </c>
      <c r="I44" s="29"/>
      <c r="J44" s="46">
        <v>70000</v>
      </c>
      <c r="K44" s="26"/>
    </row>
    <row r="45" spans="1:11" ht="39" customHeight="1" x14ac:dyDescent="0.3">
      <c r="A45" s="77">
        <v>40</v>
      </c>
      <c r="B45" s="43" t="s">
        <v>18</v>
      </c>
      <c r="C45" s="91" t="s">
        <v>35</v>
      </c>
      <c r="D45" s="79" t="s">
        <v>31</v>
      </c>
      <c r="E45" s="79" t="s">
        <v>32</v>
      </c>
      <c r="F45" s="92" t="s">
        <v>84</v>
      </c>
      <c r="G45" s="46">
        <v>100000</v>
      </c>
      <c r="H45" s="66" t="s">
        <v>21</v>
      </c>
      <c r="I45" s="29"/>
      <c r="J45" s="46">
        <v>100000</v>
      </c>
      <c r="K45" s="26"/>
    </row>
    <row r="46" spans="1:11" ht="39" customHeight="1" x14ac:dyDescent="0.3">
      <c r="A46" s="77">
        <v>41</v>
      </c>
      <c r="B46" s="43" t="s">
        <v>18</v>
      </c>
      <c r="C46" s="92" t="s">
        <v>37</v>
      </c>
      <c r="D46" s="79" t="s">
        <v>134</v>
      </c>
      <c r="E46" s="79" t="s">
        <v>135</v>
      </c>
      <c r="F46" s="92" t="s">
        <v>161</v>
      </c>
      <c r="G46" s="46">
        <v>80000</v>
      </c>
      <c r="H46" s="66" t="s">
        <v>21</v>
      </c>
      <c r="I46" s="29"/>
      <c r="J46" s="46">
        <v>80000</v>
      </c>
      <c r="K46" s="26"/>
    </row>
    <row r="47" spans="1:11" ht="45" customHeight="1" x14ac:dyDescent="0.3">
      <c r="A47" s="77">
        <v>42</v>
      </c>
      <c r="B47" s="43" t="s">
        <v>18</v>
      </c>
      <c r="C47" s="91" t="s">
        <v>80</v>
      </c>
      <c r="D47" s="79" t="s">
        <v>51</v>
      </c>
      <c r="E47" s="79" t="s">
        <v>62</v>
      </c>
      <c r="F47" s="92" t="s">
        <v>84</v>
      </c>
      <c r="G47" s="46">
        <v>80000</v>
      </c>
      <c r="H47" s="66" t="s">
        <v>21</v>
      </c>
      <c r="I47" s="29"/>
      <c r="J47" s="46">
        <v>80000</v>
      </c>
    </row>
    <row r="48" spans="1:11" ht="45" customHeight="1" x14ac:dyDescent="0.3">
      <c r="A48" s="77">
        <v>43</v>
      </c>
      <c r="B48" s="43" t="s">
        <v>18</v>
      </c>
      <c r="C48" s="92" t="s">
        <v>37</v>
      </c>
      <c r="D48" s="79" t="s">
        <v>136</v>
      </c>
      <c r="E48" s="79" t="s">
        <v>137</v>
      </c>
      <c r="F48" s="92" t="s">
        <v>91</v>
      </c>
      <c r="G48" s="46">
        <v>600000</v>
      </c>
      <c r="H48" s="66" t="s">
        <v>21</v>
      </c>
      <c r="I48" s="29"/>
      <c r="J48" s="46">
        <v>600000</v>
      </c>
    </row>
    <row r="49" spans="1:10" ht="37.200000000000003" customHeight="1" x14ac:dyDescent="0.3">
      <c r="A49" s="77">
        <v>44</v>
      </c>
      <c r="B49" s="43" t="s">
        <v>18</v>
      </c>
      <c r="C49" s="92" t="s">
        <v>37</v>
      </c>
      <c r="D49" s="79" t="s">
        <v>136</v>
      </c>
      <c r="E49" s="79" t="s">
        <v>138</v>
      </c>
      <c r="F49" s="92" t="s">
        <v>157</v>
      </c>
      <c r="G49" s="46">
        <v>60000</v>
      </c>
      <c r="H49" s="66" t="s">
        <v>21</v>
      </c>
      <c r="I49" s="29"/>
      <c r="J49" s="46">
        <v>60000</v>
      </c>
    </row>
    <row r="50" spans="1:10" ht="45" customHeight="1" x14ac:dyDescent="0.3">
      <c r="A50" s="77">
        <v>45</v>
      </c>
      <c r="B50" s="43" t="s">
        <v>18</v>
      </c>
      <c r="C50" s="92" t="s">
        <v>76</v>
      </c>
      <c r="D50" s="79" t="s">
        <v>139</v>
      </c>
      <c r="E50" s="79" t="s">
        <v>140</v>
      </c>
      <c r="F50" s="92" t="s">
        <v>157</v>
      </c>
      <c r="G50" s="46">
        <v>80000</v>
      </c>
      <c r="H50" s="66" t="s">
        <v>21</v>
      </c>
      <c r="I50" s="29"/>
      <c r="J50" s="46">
        <v>80000</v>
      </c>
    </row>
    <row r="51" spans="1:10" ht="36.6" customHeight="1" x14ac:dyDescent="0.3">
      <c r="A51" s="77">
        <v>46</v>
      </c>
      <c r="B51" s="43" t="s">
        <v>18</v>
      </c>
      <c r="C51" s="91" t="s">
        <v>81</v>
      </c>
      <c r="D51" s="79" t="s">
        <v>72</v>
      </c>
      <c r="E51" s="79" t="s">
        <v>74</v>
      </c>
      <c r="F51" s="92" t="s">
        <v>84</v>
      </c>
      <c r="G51" s="46">
        <v>80000</v>
      </c>
      <c r="H51" s="66" t="s">
        <v>21</v>
      </c>
      <c r="I51" s="29"/>
      <c r="J51" s="46">
        <v>80000</v>
      </c>
    </row>
    <row r="52" spans="1:10" ht="36.6" customHeight="1" x14ac:dyDescent="0.3">
      <c r="A52" s="77">
        <v>47</v>
      </c>
      <c r="B52" s="43" t="s">
        <v>18</v>
      </c>
      <c r="C52" s="92" t="s">
        <v>80</v>
      </c>
      <c r="D52" s="79" t="s">
        <v>141</v>
      </c>
      <c r="E52" s="79" t="s">
        <v>142</v>
      </c>
      <c r="F52" s="92" t="s">
        <v>157</v>
      </c>
      <c r="G52" s="46">
        <v>60000</v>
      </c>
      <c r="H52" s="66" t="s">
        <v>21</v>
      </c>
      <c r="I52" s="29"/>
      <c r="J52" s="46">
        <v>60000</v>
      </c>
    </row>
    <row r="53" spans="1:10" ht="45" customHeight="1" x14ac:dyDescent="0.3">
      <c r="A53" s="77">
        <v>48</v>
      </c>
      <c r="B53" s="43" t="s">
        <v>18</v>
      </c>
      <c r="C53" s="92" t="s">
        <v>77</v>
      </c>
      <c r="D53" s="79" t="s">
        <v>143</v>
      </c>
      <c r="E53" s="79" t="s">
        <v>144</v>
      </c>
      <c r="F53" s="92" t="s">
        <v>157</v>
      </c>
      <c r="G53" s="46">
        <v>100000</v>
      </c>
      <c r="H53" s="66" t="s">
        <v>21</v>
      </c>
      <c r="I53" s="29"/>
      <c r="J53" s="46">
        <v>100000</v>
      </c>
    </row>
    <row r="54" spans="1:10" ht="45" customHeight="1" x14ac:dyDescent="0.3">
      <c r="A54" s="77">
        <v>49</v>
      </c>
      <c r="B54" s="43" t="s">
        <v>18</v>
      </c>
      <c r="C54" s="91" t="s">
        <v>35</v>
      </c>
      <c r="D54" s="79" t="s">
        <v>52</v>
      </c>
      <c r="E54" s="79" t="s">
        <v>73</v>
      </c>
      <c r="F54" s="92" t="s">
        <v>84</v>
      </c>
      <c r="G54" s="46">
        <v>100000</v>
      </c>
      <c r="H54" s="66" t="s">
        <v>21</v>
      </c>
      <c r="I54" s="29"/>
      <c r="J54" s="46">
        <v>100000</v>
      </c>
    </row>
    <row r="55" spans="1:10" ht="45" customHeight="1" x14ac:dyDescent="0.3">
      <c r="A55" s="77">
        <v>50</v>
      </c>
      <c r="B55" s="43" t="s">
        <v>18</v>
      </c>
      <c r="C55" s="91" t="s">
        <v>35</v>
      </c>
      <c r="D55" s="79" t="s">
        <v>53</v>
      </c>
      <c r="E55" s="79" t="s">
        <v>145</v>
      </c>
      <c r="F55" s="92" t="s">
        <v>91</v>
      </c>
      <c r="G55" s="46">
        <v>600000</v>
      </c>
      <c r="H55" s="66" t="s">
        <v>21</v>
      </c>
      <c r="I55" s="29"/>
      <c r="J55" s="46">
        <v>600000</v>
      </c>
    </row>
    <row r="56" spans="1:10" ht="36.6" customHeight="1" x14ac:dyDescent="0.3">
      <c r="A56" s="77">
        <v>51</v>
      </c>
      <c r="B56" s="43" t="s">
        <v>18</v>
      </c>
      <c r="C56" s="91" t="s">
        <v>35</v>
      </c>
      <c r="D56" s="79" t="s">
        <v>53</v>
      </c>
      <c r="E56" s="79" t="s">
        <v>59</v>
      </c>
      <c r="F56" s="92" t="s">
        <v>92</v>
      </c>
      <c r="G56" s="46">
        <v>100000</v>
      </c>
      <c r="H56" s="66" t="s">
        <v>21</v>
      </c>
      <c r="I56" s="29"/>
      <c r="J56" s="46">
        <v>100000</v>
      </c>
    </row>
    <row r="57" spans="1:10" ht="45" customHeight="1" x14ac:dyDescent="0.3">
      <c r="A57" s="77">
        <v>52</v>
      </c>
      <c r="B57" s="43" t="s">
        <v>18</v>
      </c>
      <c r="C57" s="91" t="s">
        <v>41</v>
      </c>
      <c r="D57" s="79" t="s">
        <v>54</v>
      </c>
      <c r="E57" s="79" t="s">
        <v>63</v>
      </c>
      <c r="F57" s="92" t="s">
        <v>93</v>
      </c>
      <c r="G57" s="46">
        <v>20000</v>
      </c>
      <c r="H57" s="66" t="s">
        <v>21</v>
      </c>
      <c r="I57" s="29"/>
      <c r="J57" s="46">
        <v>20000</v>
      </c>
    </row>
    <row r="58" spans="1:10" ht="35.4" customHeight="1" x14ac:dyDescent="0.3">
      <c r="A58" s="77">
        <v>53</v>
      </c>
      <c r="B58" s="43" t="s">
        <v>18</v>
      </c>
      <c r="C58" s="92" t="s">
        <v>76</v>
      </c>
      <c r="D58" s="79" t="s">
        <v>146</v>
      </c>
      <c r="E58" s="79" t="s">
        <v>147</v>
      </c>
      <c r="F58" s="92" t="s">
        <v>160</v>
      </c>
      <c r="G58" s="46">
        <v>30000</v>
      </c>
      <c r="H58" s="66" t="s">
        <v>21</v>
      </c>
      <c r="I58" s="29"/>
      <c r="J58" s="46">
        <v>30000</v>
      </c>
    </row>
    <row r="59" spans="1:10" ht="45" customHeight="1" x14ac:dyDescent="0.3">
      <c r="A59" s="77">
        <v>54</v>
      </c>
      <c r="B59" s="43" t="s">
        <v>18</v>
      </c>
      <c r="C59" s="91" t="s">
        <v>35</v>
      </c>
      <c r="D59" s="79" t="s">
        <v>65</v>
      </c>
      <c r="E59" s="79" t="s">
        <v>66</v>
      </c>
      <c r="F59" s="92" t="s">
        <v>94</v>
      </c>
      <c r="G59" s="46">
        <v>100000</v>
      </c>
      <c r="H59" s="66" t="s">
        <v>21</v>
      </c>
      <c r="I59" s="29"/>
      <c r="J59" s="46">
        <v>100000</v>
      </c>
    </row>
    <row r="60" spans="1:10" ht="6" customHeight="1" x14ac:dyDescent="0.3">
      <c r="A60" s="63"/>
      <c r="B60" s="64"/>
      <c r="C60" s="98"/>
      <c r="D60" s="94"/>
      <c r="E60" s="94"/>
      <c r="F60" s="99"/>
      <c r="G60" s="57"/>
      <c r="H60" s="63"/>
      <c r="I60" s="37"/>
    </row>
    <row r="61" spans="1:10" ht="20.100000000000001" customHeight="1" x14ac:dyDescent="0.3">
      <c r="A61" s="157" t="s">
        <v>10</v>
      </c>
      <c r="B61" s="159" t="s">
        <v>11</v>
      </c>
      <c r="C61" s="159"/>
      <c r="D61" s="159"/>
      <c r="E61" s="159"/>
      <c r="F61" s="159"/>
      <c r="G61" s="159"/>
      <c r="H61" s="159"/>
      <c r="I61" s="159"/>
    </row>
    <row r="62" spans="1:10" ht="20.100000000000001" customHeight="1" x14ac:dyDescent="0.3">
      <c r="A62" s="157"/>
      <c r="B62" s="160" t="s">
        <v>12</v>
      </c>
      <c r="C62" s="160"/>
      <c r="D62" s="160"/>
      <c r="E62" s="160"/>
      <c r="F62" s="160"/>
      <c r="G62" s="160"/>
      <c r="H62" s="160"/>
      <c r="I62" s="160"/>
    </row>
    <row r="63" spans="1:10" ht="20.100000000000001" customHeight="1" x14ac:dyDescent="0.3">
      <c r="A63" s="157"/>
      <c r="B63" s="159" t="s">
        <v>13</v>
      </c>
      <c r="C63" s="159"/>
      <c r="D63" s="159"/>
      <c r="E63" s="159"/>
      <c r="F63" s="159"/>
      <c r="G63" s="159"/>
      <c r="H63" s="159"/>
      <c r="I63" s="159"/>
    </row>
    <row r="64" spans="1:10" ht="20.100000000000001" customHeight="1" x14ac:dyDescent="0.3">
      <c r="A64" s="157"/>
      <c r="B64" s="159" t="s">
        <v>14</v>
      </c>
      <c r="C64" s="159"/>
      <c r="D64" s="159"/>
      <c r="E64" s="159"/>
      <c r="F64" s="159"/>
      <c r="G64" s="159"/>
      <c r="H64" s="159"/>
      <c r="I64" s="159"/>
    </row>
    <row r="65" spans="1:11" ht="45" customHeight="1" x14ac:dyDescent="0.3">
      <c r="A65" s="16"/>
      <c r="B65" s="16"/>
      <c r="C65" s="86"/>
      <c r="D65" s="87"/>
      <c r="E65" s="88"/>
      <c r="F65" s="18"/>
      <c r="G65" s="25">
        <f>SUM(G6:G59)</f>
        <v>11436111</v>
      </c>
      <c r="H65" s="37"/>
      <c r="I65" s="37"/>
      <c r="J65" s="25">
        <f>SUM(J6:J59)</f>
        <v>11436111</v>
      </c>
      <c r="K65" s="62"/>
    </row>
    <row r="66" spans="1:11" ht="45" customHeight="1" x14ac:dyDescent="0.3">
      <c r="A66" s="16"/>
      <c r="B66" s="16"/>
      <c r="C66" s="86"/>
      <c r="D66" s="87"/>
      <c r="E66" s="88"/>
      <c r="F66" s="18"/>
      <c r="G66" s="25"/>
      <c r="H66" s="37"/>
      <c r="I66" s="37"/>
      <c r="J66" s="25"/>
    </row>
    <row r="67" spans="1:11" ht="45" customHeight="1" x14ac:dyDescent="0.3">
      <c r="A67" s="16"/>
      <c r="B67" s="16"/>
      <c r="C67" s="86"/>
      <c r="D67" s="87"/>
      <c r="E67" s="88"/>
      <c r="F67" s="18"/>
      <c r="G67" s="25"/>
      <c r="H67" s="37"/>
      <c r="I67" s="37"/>
      <c r="J67" s="25"/>
    </row>
    <row r="68" spans="1:11" ht="45" customHeight="1" x14ac:dyDescent="0.3">
      <c r="A68" s="16"/>
      <c r="B68" s="16"/>
      <c r="C68" s="86"/>
      <c r="D68" s="87"/>
      <c r="E68" s="88"/>
      <c r="F68" s="18"/>
      <c r="G68" s="37"/>
      <c r="H68" s="37"/>
      <c r="I68" s="37"/>
    </row>
    <row r="69" spans="1:11" ht="45" customHeight="1" x14ac:dyDescent="0.3">
      <c r="A69" s="16"/>
      <c r="B69" s="16"/>
      <c r="C69" s="86"/>
      <c r="D69" s="87"/>
      <c r="E69" s="88"/>
      <c r="F69" s="18"/>
      <c r="G69" s="37"/>
      <c r="H69" s="37"/>
      <c r="I69" s="37"/>
    </row>
    <row r="70" spans="1:11" ht="45" customHeight="1" x14ac:dyDescent="0.3">
      <c r="A70" s="16"/>
      <c r="B70" s="16"/>
      <c r="C70" s="86"/>
      <c r="D70" s="87"/>
      <c r="E70" s="88"/>
      <c r="F70" s="18"/>
      <c r="G70" s="37"/>
      <c r="H70" s="37"/>
      <c r="I70" s="37"/>
    </row>
    <row r="71" spans="1:11" ht="45" customHeight="1" x14ac:dyDescent="0.3">
      <c r="A71" s="16"/>
      <c r="B71" s="16"/>
      <c r="C71" s="86"/>
      <c r="D71" s="87"/>
      <c r="E71" s="88"/>
      <c r="F71" s="18"/>
      <c r="G71" s="37"/>
      <c r="H71" s="37"/>
      <c r="I71" s="37"/>
    </row>
    <row r="72" spans="1:11" ht="45" customHeight="1" x14ac:dyDescent="0.3">
      <c r="A72" s="16"/>
      <c r="B72" s="16"/>
      <c r="C72" s="86"/>
      <c r="D72" s="87"/>
      <c r="E72" s="88"/>
      <c r="F72" s="18"/>
      <c r="G72" s="37"/>
      <c r="H72" s="37"/>
      <c r="I72" s="37"/>
    </row>
    <row r="73" spans="1:11" ht="45" customHeight="1" x14ac:dyDescent="0.3">
      <c r="A73" s="16"/>
      <c r="B73" s="16"/>
      <c r="C73" s="86"/>
      <c r="D73" s="87"/>
      <c r="E73" s="88"/>
      <c r="F73" s="18"/>
      <c r="G73" s="37"/>
      <c r="H73" s="37"/>
      <c r="I73" s="37"/>
    </row>
    <row r="74" spans="1:11" s="6" customFormat="1" ht="45" customHeight="1" x14ac:dyDescent="0.25">
      <c r="A74" s="16"/>
      <c r="B74" s="16"/>
      <c r="C74" s="86"/>
      <c r="D74" s="87"/>
      <c r="E74" s="88"/>
      <c r="F74" s="18"/>
      <c r="G74" s="37"/>
      <c r="H74" s="37"/>
      <c r="I74" s="37"/>
      <c r="K74" s="60"/>
    </row>
    <row r="75" spans="1:11" s="6" customFormat="1" ht="45" customHeight="1" x14ac:dyDescent="0.25">
      <c r="A75" s="16"/>
      <c r="B75" s="16"/>
      <c r="C75" s="86"/>
      <c r="D75" s="87"/>
      <c r="E75" s="88"/>
      <c r="F75" s="18"/>
      <c r="G75" s="37"/>
      <c r="H75" s="37"/>
      <c r="I75" s="37"/>
      <c r="K75" s="60"/>
    </row>
    <row r="76" spans="1:11" s="6" customFormat="1" ht="36.75" customHeight="1" x14ac:dyDescent="0.25">
      <c r="B76" s="31"/>
      <c r="C76" s="74"/>
      <c r="D76" s="83"/>
      <c r="E76" s="85"/>
      <c r="F76" s="90"/>
      <c r="G76" s="7"/>
      <c r="H76" s="7"/>
      <c r="K76" s="60"/>
    </row>
    <row r="77" spans="1:11" s="6" customFormat="1" ht="36.75" customHeight="1" x14ac:dyDescent="0.25">
      <c r="B77" s="31"/>
      <c r="C77" s="74"/>
      <c r="D77" s="83"/>
      <c r="E77" s="85"/>
      <c r="F77" s="90"/>
      <c r="G77" s="7"/>
      <c r="H77" s="7"/>
      <c r="K77" s="60"/>
    </row>
    <row r="78" spans="1:11" s="6" customFormat="1" ht="36.75" customHeight="1" x14ac:dyDescent="0.25">
      <c r="B78" s="31"/>
      <c r="C78" s="74"/>
      <c r="D78" s="83"/>
      <c r="E78" s="85"/>
      <c r="F78" s="90"/>
      <c r="G78" s="7"/>
      <c r="H78" s="7"/>
      <c r="K78" s="60"/>
    </row>
    <row r="79" spans="1:11" s="6" customFormat="1" ht="36.75" customHeight="1" x14ac:dyDescent="0.25">
      <c r="B79" s="31"/>
      <c r="C79" s="74"/>
      <c r="D79" s="83"/>
      <c r="E79" s="85"/>
      <c r="F79" s="90"/>
      <c r="G79" s="7"/>
      <c r="H79" s="7"/>
      <c r="K79" s="60"/>
    </row>
    <row r="80" spans="1:11" s="6" customFormat="1" ht="36.75" customHeight="1" x14ac:dyDescent="0.25">
      <c r="B80" s="31"/>
      <c r="C80" s="74"/>
      <c r="D80" s="83"/>
      <c r="E80" s="85"/>
      <c r="F80" s="90"/>
      <c r="G80" s="7"/>
      <c r="H80" s="7"/>
      <c r="K80" s="60"/>
    </row>
    <row r="81" spans="2:11" s="6" customFormat="1" ht="36.75" customHeight="1" x14ac:dyDescent="0.25">
      <c r="B81" s="31"/>
      <c r="C81" s="74"/>
      <c r="D81" s="83"/>
      <c r="E81" s="85"/>
      <c r="F81" s="90"/>
      <c r="G81" s="7"/>
      <c r="H81" s="7"/>
      <c r="K81" s="60"/>
    </row>
    <row r="82" spans="2:11" s="6" customFormat="1" ht="36.75" customHeight="1" x14ac:dyDescent="0.25">
      <c r="B82" s="31"/>
      <c r="C82" s="74"/>
      <c r="D82" s="83"/>
      <c r="E82" s="85"/>
      <c r="F82" s="90"/>
      <c r="G82" s="7"/>
      <c r="H82" s="7"/>
      <c r="K82" s="60"/>
    </row>
    <row r="83" spans="2:11" s="6" customFormat="1" ht="36.75" customHeight="1" x14ac:dyDescent="0.25">
      <c r="B83" s="31"/>
      <c r="C83" s="74"/>
      <c r="D83" s="83"/>
      <c r="E83" s="85"/>
      <c r="F83" s="90"/>
      <c r="G83" s="7"/>
      <c r="H83" s="7"/>
      <c r="K83" s="60"/>
    </row>
    <row r="84" spans="2:11" s="6" customFormat="1" ht="36.75" customHeight="1" x14ac:dyDescent="0.25">
      <c r="B84" s="31"/>
      <c r="C84" s="74"/>
      <c r="D84" s="83"/>
      <c r="E84" s="85"/>
      <c r="F84" s="90"/>
      <c r="G84" s="7"/>
      <c r="H84" s="7"/>
      <c r="K84" s="60"/>
    </row>
    <row r="85" spans="2:11" s="6" customFormat="1" ht="36" customHeight="1" x14ac:dyDescent="0.25">
      <c r="B85" s="31"/>
      <c r="C85" s="74"/>
      <c r="D85" s="83"/>
      <c r="E85" s="85"/>
      <c r="F85" s="90"/>
      <c r="G85" s="7"/>
      <c r="H85" s="7"/>
      <c r="K85" s="60"/>
    </row>
    <row r="86" spans="2:11" s="6" customFormat="1" ht="36" customHeight="1" x14ac:dyDescent="0.3">
      <c r="B86" s="31"/>
      <c r="C86" s="74"/>
      <c r="D86" s="83"/>
      <c r="E86" s="85"/>
      <c r="F86" s="90"/>
      <c r="G86" s="7"/>
      <c r="H86" s="7"/>
      <c r="I86" s="26"/>
      <c r="K86" s="60"/>
    </row>
    <row r="87" spans="2:11" s="6" customFormat="1" ht="36" customHeight="1" x14ac:dyDescent="0.3">
      <c r="B87" s="31"/>
      <c r="C87" s="74"/>
      <c r="D87" s="83"/>
      <c r="E87" s="85"/>
      <c r="F87" s="90"/>
      <c r="G87" s="7"/>
      <c r="H87" s="7"/>
      <c r="I87" s="26"/>
      <c r="K87" s="60"/>
    </row>
    <row r="88" spans="2:11" ht="36" customHeight="1" x14ac:dyDescent="0.3">
      <c r="B88" s="30"/>
      <c r="G88" s="5"/>
      <c r="H88" s="5"/>
    </row>
    <row r="89" spans="2:11" ht="36" customHeight="1" x14ac:dyDescent="0.3">
      <c r="B89" s="30"/>
      <c r="G89" s="5"/>
      <c r="H89" s="5"/>
    </row>
    <row r="90" spans="2:11" ht="36" customHeight="1" x14ac:dyDescent="0.3">
      <c r="B90" s="30"/>
      <c r="G90" s="5"/>
      <c r="H90" s="5"/>
    </row>
    <row r="91" spans="2:11" ht="36" customHeight="1" x14ac:dyDescent="0.3">
      <c r="B91" s="30"/>
      <c r="G91" s="5"/>
      <c r="H91" s="5"/>
    </row>
    <row r="92" spans="2:11" ht="36" customHeight="1" x14ac:dyDescent="0.3">
      <c r="B92" s="30"/>
      <c r="G92" s="5"/>
      <c r="H92" s="5"/>
    </row>
    <row r="93" spans="2:11" ht="36" customHeight="1" x14ac:dyDescent="0.3">
      <c r="B93" s="30"/>
      <c r="G93" s="5"/>
      <c r="H93" s="5"/>
    </row>
    <row r="94" spans="2:11" ht="36" customHeight="1" x14ac:dyDescent="0.3">
      <c r="B94" s="30"/>
      <c r="G94" s="5"/>
      <c r="H94" s="5"/>
    </row>
    <row r="95" spans="2:11" ht="36" customHeight="1" x14ac:dyDescent="0.3">
      <c r="B95" s="30"/>
      <c r="G95" s="5"/>
      <c r="H95" s="5"/>
    </row>
    <row r="96" spans="2:11" ht="36" customHeight="1" x14ac:dyDescent="0.3">
      <c r="B96" s="30"/>
      <c r="G96" s="5"/>
      <c r="H96" s="5"/>
    </row>
    <row r="97" spans="2:8" ht="36" customHeight="1" x14ac:dyDescent="0.3">
      <c r="B97" s="30"/>
      <c r="G97" s="5"/>
      <c r="H97" s="5"/>
    </row>
    <row r="98" spans="2:8" ht="36" customHeight="1" x14ac:dyDescent="0.3">
      <c r="B98" s="30"/>
      <c r="G98" s="5"/>
      <c r="H98" s="5"/>
    </row>
    <row r="99" spans="2:8" ht="36" customHeight="1" x14ac:dyDescent="0.3">
      <c r="B99" s="30"/>
      <c r="G99" s="5"/>
      <c r="H99" s="5"/>
    </row>
    <row r="100" spans="2:8" ht="36" customHeight="1" x14ac:dyDescent="0.3">
      <c r="B100" s="30"/>
      <c r="G100" s="5"/>
      <c r="H100" s="5"/>
    </row>
    <row r="101" spans="2:8" ht="36" customHeight="1" x14ac:dyDescent="0.3">
      <c r="B101" s="30"/>
      <c r="G101" s="5"/>
      <c r="H101" s="5"/>
    </row>
    <row r="102" spans="2:8" ht="36" customHeight="1" x14ac:dyDescent="0.3">
      <c r="B102" s="30"/>
      <c r="G102" s="5"/>
      <c r="H102" s="5"/>
    </row>
    <row r="103" spans="2:8" ht="36" customHeight="1" x14ac:dyDescent="0.3">
      <c r="B103" s="30"/>
      <c r="G103" s="5"/>
      <c r="H103" s="5"/>
    </row>
    <row r="104" spans="2:8" ht="36" customHeight="1" x14ac:dyDescent="0.3">
      <c r="B104" s="30"/>
      <c r="G104" s="5"/>
      <c r="H104" s="5"/>
    </row>
    <row r="105" spans="2:8" ht="36" customHeight="1" x14ac:dyDescent="0.3">
      <c r="B105" s="30"/>
      <c r="G105" s="5"/>
      <c r="H105" s="5"/>
    </row>
    <row r="106" spans="2:8" ht="36" customHeight="1" x14ac:dyDescent="0.3">
      <c r="B106" s="30"/>
      <c r="G106" s="5"/>
      <c r="H106" s="5"/>
    </row>
    <row r="107" spans="2:8" ht="36" customHeight="1" x14ac:dyDescent="0.3">
      <c r="B107" s="30"/>
      <c r="G107" s="5"/>
      <c r="H107" s="5"/>
    </row>
    <row r="108" spans="2:8" ht="36" customHeight="1" x14ac:dyDescent="0.3">
      <c r="B108" s="30"/>
      <c r="G108" s="5"/>
      <c r="H108" s="5"/>
    </row>
    <row r="109" spans="2:8" ht="36" customHeight="1" x14ac:dyDescent="0.3">
      <c r="B109" s="30"/>
      <c r="G109" s="5"/>
      <c r="H109" s="5"/>
    </row>
    <row r="110" spans="2:8" ht="36" customHeight="1" x14ac:dyDescent="0.3">
      <c r="B110" s="30"/>
      <c r="G110" s="5"/>
      <c r="H110" s="5"/>
    </row>
    <row r="111" spans="2:8" ht="36" customHeight="1" x14ac:dyDescent="0.3">
      <c r="B111" s="30"/>
      <c r="G111" s="5"/>
      <c r="H111" s="5"/>
    </row>
    <row r="112" spans="2:8" ht="36" customHeight="1" x14ac:dyDescent="0.3">
      <c r="B112" s="30"/>
      <c r="G112" s="5"/>
      <c r="H112" s="5"/>
    </row>
    <row r="113" spans="2:8" ht="36" customHeight="1" x14ac:dyDescent="0.3">
      <c r="B113" s="30"/>
      <c r="G113" s="5"/>
      <c r="H113" s="5"/>
    </row>
    <row r="114" spans="2:8" ht="36" customHeight="1" x14ac:dyDescent="0.3">
      <c r="B114" s="30"/>
      <c r="G114" s="5"/>
      <c r="H114" s="5"/>
    </row>
    <row r="115" spans="2:8" ht="36" customHeight="1" x14ac:dyDescent="0.3">
      <c r="B115" s="30"/>
      <c r="G115" s="5"/>
      <c r="H115" s="5"/>
    </row>
    <row r="116" spans="2:8" ht="36" customHeight="1" x14ac:dyDescent="0.3">
      <c r="B116" s="30"/>
      <c r="G116" s="5"/>
      <c r="H116" s="5"/>
    </row>
    <row r="117" spans="2:8" ht="36" customHeight="1" x14ac:dyDescent="0.3">
      <c r="B117" s="30"/>
      <c r="G117" s="5"/>
      <c r="H117" s="5"/>
    </row>
    <row r="118" spans="2:8" ht="36" customHeight="1" x14ac:dyDescent="0.3">
      <c r="B118" s="30"/>
      <c r="G118" s="5"/>
      <c r="H118" s="5"/>
    </row>
    <row r="119" spans="2:8" ht="36" customHeight="1" x14ac:dyDescent="0.3">
      <c r="B119" s="30"/>
      <c r="G119" s="5"/>
      <c r="H119" s="5"/>
    </row>
    <row r="120" spans="2:8" ht="36" customHeight="1" x14ac:dyDescent="0.3">
      <c r="B120" s="30"/>
      <c r="G120" s="5"/>
      <c r="H120" s="5"/>
    </row>
    <row r="121" spans="2:8" ht="36" customHeight="1" x14ac:dyDescent="0.3">
      <c r="B121" s="30"/>
      <c r="G121" s="5"/>
      <c r="H121" s="5"/>
    </row>
    <row r="122" spans="2:8" ht="36" customHeight="1" x14ac:dyDescent="0.3">
      <c r="B122" s="30"/>
      <c r="G122" s="5"/>
      <c r="H122" s="5"/>
    </row>
    <row r="123" spans="2:8" x14ac:dyDescent="0.3">
      <c r="B123" s="30"/>
      <c r="G123" s="5"/>
      <c r="H123" s="5"/>
    </row>
    <row r="124" spans="2:8" x14ac:dyDescent="0.3">
      <c r="B124" s="30"/>
      <c r="G124" s="5"/>
      <c r="H124" s="5"/>
    </row>
    <row r="125" spans="2:8" x14ac:dyDescent="0.3">
      <c r="B125" s="30"/>
      <c r="G125" s="5"/>
      <c r="H125" s="5"/>
    </row>
    <row r="126" spans="2:8" x14ac:dyDescent="0.3">
      <c r="B126" s="30"/>
      <c r="G126" s="5"/>
      <c r="H126" s="5"/>
    </row>
    <row r="127" spans="2:8" x14ac:dyDescent="0.3">
      <c r="B127" s="30"/>
      <c r="G127" s="5"/>
      <c r="H127" s="5"/>
    </row>
    <row r="128" spans="2:8" x14ac:dyDescent="0.3">
      <c r="B128" s="30"/>
      <c r="G128" s="5"/>
      <c r="H128" s="5"/>
    </row>
    <row r="129" spans="2:8" x14ac:dyDescent="0.3">
      <c r="B129" s="30"/>
      <c r="G129" s="5"/>
      <c r="H129" s="5"/>
    </row>
    <row r="130" spans="2:8" x14ac:dyDescent="0.3">
      <c r="B130" s="30"/>
      <c r="G130" s="5"/>
      <c r="H130" s="5"/>
    </row>
    <row r="131" spans="2:8" x14ac:dyDescent="0.3">
      <c r="B131" s="30"/>
      <c r="G131" s="5"/>
      <c r="H131" s="5"/>
    </row>
    <row r="132" spans="2:8" x14ac:dyDescent="0.3">
      <c r="B132" s="30"/>
      <c r="G132" s="5"/>
      <c r="H132" s="5"/>
    </row>
    <row r="133" spans="2:8" x14ac:dyDescent="0.3">
      <c r="B133" s="30"/>
      <c r="G133" s="5"/>
      <c r="H133" s="5"/>
    </row>
    <row r="134" spans="2:8" x14ac:dyDescent="0.3">
      <c r="B134" s="30"/>
      <c r="G134" s="5"/>
      <c r="H134" s="5"/>
    </row>
    <row r="135" spans="2:8" x14ac:dyDescent="0.3">
      <c r="B135" s="30"/>
      <c r="G135" s="5"/>
      <c r="H135" s="5"/>
    </row>
    <row r="136" spans="2:8" x14ac:dyDescent="0.3">
      <c r="B136" s="30"/>
      <c r="G136" s="5"/>
      <c r="H136" s="5"/>
    </row>
    <row r="137" spans="2:8" x14ac:dyDescent="0.3">
      <c r="B137" s="30"/>
      <c r="G137" s="5"/>
      <c r="H137" s="5"/>
    </row>
    <row r="138" spans="2:8" x14ac:dyDescent="0.3">
      <c r="B138" s="30"/>
      <c r="G138" s="5"/>
      <c r="H138" s="5"/>
    </row>
    <row r="139" spans="2:8" x14ac:dyDescent="0.3">
      <c r="B139" s="30"/>
      <c r="G139" s="5"/>
      <c r="H139" s="5"/>
    </row>
    <row r="140" spans="2:8" x14ac:dyDescent="0.3">
      <c r="B140" s="30"/>
      <c r="G140" s="5"/>
      <c r="H140" s="5"/>
    </row>
    <row r="141" spans="2:8" x14ac:dyDescent="0.3">
      <c r="B141" s="30"/>
      <c r="G141" s="5"/>
      <c r="H141" s="5"/>
    </row>
    <row r="142" spans="2:8" x14ac:dyDescent="0.3">
      <c r="B142" s="30"/>
      <c r="G142" s="5"/>
      <c r="H142" s="5"/>
    </row>
    <row r="143" spans="2:8" x14ac:dyDescent="0.3">
      <c r="B143" s="30"/>
      <c r="G143" s="5"/>
      <c r="H143" s="5"/>
    </row>
    <row r="144" spans="2:8" x14ac:dyDescent="0.3">
      <c r="B144" s="30"/>
      <c r="G144" s="5"/>
      <c r="H144" s="5"/>
    </row>
    <row r="145" spans="2:8" x14ac:dyDescent="0.3">
      <c r="B145" s="30"/>
      <c r="G145" s="5"/>
      <c r="H145" s="5"/>
    </row>
    <row r="146" spans="2:8" x14ac:dyDescent="0.3">
      <c r="B146" s="30"/>
      <c r="G146" s="5"/>
      <c r="H146" s="5"/>
    </row>
    <row r="147" spans="2:8" x14ac:dyDescent="0.3">
      <c r="B147" s="30"/>
      <c r="G147" s="5"/>
      <c r="H147" s="5"/>
    </row>
    <row r="148" spans="2:8" x14ac:dyDescent="0.3">
      <c r="B148" s="30"/>
      <c r="G148" s="5"/>
      <c r="H148" s="5"/>
    </row>
    <row r="149" spans="2:8" x14ac:dyDescent="0.3">
      <c r="B149" s="30"/>
      <c r="G149" s="5"/>
      <c r="H149" s="5"/>
    </row>
    <row r="150" spans="2:8" x14ac:dyDescent="0.3">
      <c r="B150" s="30"/>
      <c r="G150" s="5"/>
      <c r="H150" s="5"/>
    </row>
    <row r="151" spans="2:8" x14ac:dyDescent="0.3">
      <c r="B151" s="30"/>
      <c r="G151" s="5"/>
      <c r="H151" s="5"/>
    </row>
    <row r="152" spans="2:8" x14ac:dyDescent="0.3">
      <c r="B152" s="30"/>
      <c r="G152" s="5"/>
      <c r="H152" s="5"/>
    </row>
    <row r="153" spans="2:8" x14ac:dyDescent="0.3">
      <c r="B153" s="30"/>
      <c r="G153" s="5"/>
      <c r="H153" s="5"/>
    </row>
    <row r="154" spans="2:8" x14ac:dyDescent="0.3">
      <c r="B154" s="30"/>
      <c r="G154" s="5"/>
      <c r="H154" s="5"/>
    </row>
    <row r="155" spans="2:8" x14ac:dyDescent="0.3">
      <c r="B155" s="30"/>
      <c r="G155" s="5"/>
      <c r="H155" s="5"/>
    </row>
    <row r="156" spans="2:8" x14ac:dyDescent="0.3">
      <c r="B156" s="30"/>
      <c r="G156" s="5"/>
      <c r="H156" s="5"/>
    </row>
    <row r="157" spans="2:8" x14ac:dyDescent="0.3">
      <c r="B157" s="30"/>
      <c r="G157" s="5"/>
      <c r="H157" s="5"/>
    </row>
    <row r="158" spans="2:8" x14ac:dyDescent="0.3">
      <c r="B158" s="30"/>
      <c r="G158" s="5"/>
      <c r="H158" s="5"/>
    </row>
    <row r="159" spans="2:8" x14ac:dyDescent="0.3">
      <c r="B159" s="30"/>
      <c r="G159" s="5"/>
      <c r="H159" s="5"/>
    </row>
    <row r="160" spans="2:8" x14ac:dyDescent="0.3">
      <c r="B160" s="30"/>
      <c r="G160" s="5"/>
      <c r="H160" s="5"/>
    </row>
    <row r="161" spans="2:8" x14ac:dyDescent="0.3">
      <c r="B161" s="30"/>
      <c r="G161" s="5"/>
      <c r="H161" s="5"/>
    </row>
    <row r="162" spans="2:8" x14ac:dyDescent="0.3">
      <c r="B162" s="30"/>
      <c r="G162" s="5"/>
      <c r="H162" s="5"/>
    </row>
    <row r="163" spans="2:8" x14ac:dyDescent="0.3">
      <c r="B163" s="30"/>
      <c r="G163" s="5"/>
      <c r="H163" s="5"/>
    </row>
    <row r="164" spans="2:8" x14ac:dyDescent="0.3">
      <c r="B164" s="30"/>
      <c r="G164" s="5"/>
      <c r="H164" s="5"/>
    </row>
    <row r="165" spans="2:8" x14ac:dyDescent="0.3">
      <c r="B165" s="30"/>
      <c r="G165" s="5"/>
      <c r="H165" s="5"/>
    </row>
    <row r="166" spans="2:8" x14ac:dyDescent="0.3">
      <c r="B166" s="30"/>
      <c r="G166" s="5"/>
      <c r="H166" s="5"/>
    </row>
    <row r="167" spans="2:8" x14ac:dyDescent="0.3">
      <c r="B167" s="30"/>
      <c r="G167" s="5"/>
      <c r="H167" s="5"/>
    </row>
    <row r="168" spans="2:8" x14ac:dyDescent="0.3">
      <c r="B168" s="30"/>
      <c r="G168" s="5"/>
      <c r="H168" s="5"/>
    </row>
    <row r="169" spans="2:8" x14ac:dyDescent="0.3">
      <c r="B169" s="30"/>
      <c r="G169" s="5"/>
      <c r="H169" s="5"/>
    </row>
    <row r="170" spans="2:8" x14ac:dyDescent="0.3">
      <c r="B170" s="30"/>
      <c r="G170" s="5"/>
      <c r="H170" s="5"/>
    </row>
    <row r="171" spans="2:8" x14ac:dyDescent="0.3">
      <c r="B171" s="30"/>
      <c r="G171" s="5"/>
      <c r="H171" s="5"/>
    </row>
    <row r="172" spans="2:8" x14ac:dyDescent="0.3">
      <c r="B172" s="30"/>
      <c r="G172" s="5"/>
      <c r="H172" s="5"/>
    </row>
    <row r="173" spans="2:8" x14ac:dyDescent="0.3">
      <c r="B173" s="30"/>
      <c r="G173" s="5"/>
      <c r="H173" s="5"/>
    </row>
    <row r="174" spans="2:8" x14ac:dyDescent="0.3">
      <c r="B174" s="30"/>
      <c r="G174" s="5"/>
      <c r="H174" s="5"/>
    </row>
    <row r="175" spans="2:8" x14ac:dyDescent="0.3">
      <c r="B175" s="30"/>
      <c r="G175" s="5"/>
      <c r="H175" s="5"/>
    </row>
    <row r="176" spans="2:8" x14ac:dyDescent="0.3">
      <c r="B176" s="30"/>
      <c r="G176" s="5"/>
      <c r="H176" s="5"/>
    </row>
    <row r="177" spans="2:8" x14ac:dyDescent="0.3">
      <c r="B177" s="30"/>
      <c r="G177" s="5"/>
      <c r="H177" s="5"/>
    </row>
    <row r="178" spans="2:8" x14ac:dyDescent="0.3">
      <c r="B178" s="30"/>
      <c r="G178" s="5"/>
      <c r="H178" s="5"/>
    </row>
    <row r="179" spans="2:8" x14ac:dyDescent="0.3">
      <c r="B179" s="30"/>
      <c r="G179" s="5"/>
      <c r="H179" s="5"/>
    </row>
    <row r="180" spans="2:8" x14ac:dyDescent="0.3">
      <c r="B180" s="30"/>
      <c r="G180" s="5"/>
      <c r="H180" s="5"/>
    </row>
    <row r="181" spans="2:8" x14ac:dyDescent="0.3">
      <c r="B181" s="30"/>
      <c r="G181" s="5"/>
      <c r="H181" s="5"/>
    </row>
    <row r="182" spans="2:8" x14ac:dyDescent="0.3">
      <c r="B182" s="30"/>
      <c r="G182" s="5"/>
      <c r="H182" s="5"/>
    </row>
    <row r="183" spans="2:8" x14ac:dyDescent="0.3">
      <c r="B183" s="30"/>
      <c r="G183" s="5"/>
      <c r="H183" s="5"/>
    </row>
    <row r="184" spans="2:8" x14ac:dyDescent="0.3">
      <c r="B184" s="30"/>
      <c r="G184" s="5"/>
      <c r="H184" s="5"/>
    </row>
    <row r="185" spans="2:8" x14ac:dyDescent="0.3">
      <c r="B185" s="30"/>
      <c r="G185" s="5"/>
      <c r="H185" s="5"/>
    </row>
    <row r="186" spans="2:8" x14ac:dyDescent="0.3">
      <c r="B186" s="30"/>
      <c r="G186" s="5"/>
      <c r="H186" s="5"/>
    </row>
    <row r="187" spans="2:8" x14ac:dyDescent="0.3">
      <c r="B187" s="30"/>
      <c r="G187" s="5"/>
      <c r="H187" s="5"/>
    </row>
    <row r="188" spans="2:8" x14ac:dyDescent="0.3">
      <c r="B188" s="30"/>
      <c r="G188" s="5"/>
      <c r="H188" s="5"/>
    </row>
    <row r="189" spans="2:8" x14ac:dyDescent="0.3">
      <c r="B189" s="30"/>
      <c r="G189" s="5"/>
      <c r="H189" s="5"/>
    </row>
    <row r="190" spans="2:8" x14ac:dyDescent="0.3">
      <c r="B190" s="30"/>
      <c r="G190" s="5"/>
      <c r="H190" s="5"/>
    </row>
    <row r="191" spans="2:8" x14ac:dyDescent="0.3">
      <c r="B191" s="30"/>
      <c r="G191" s="5"/>
      <c r="H191" s="5"/>
    </row>
  </sheetData>
  <mergeCells count="19"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1:A64"/>
    <mergeCell ref="B61:I61"/>
    <mergeCell ref="B62:I62"/>
    <mergeCell ref="B63:I63"/>
    <mergeCell ref="B64:I64"/>
  </mergeCells>
  <phoneticPr fontId="2" type="noConversion"/>
  <printOptions horizontalCentered="1"/>
  <pageMargins left="0.51181102362204722" right="0.51181102362204722" top="0.55118110236220474" bottom="0.59055118110236227" header="0.31496062992125984" footer="0.31496062992125984"/>
  <pageSetup paperSize="9" scale="70" fitToHeight="0" orientation="landscape" verticalDpi="0" r:id="rId1"/>
  <headerFooter>
    <oddFooter>&amp;C&amp;"標楷體,標準"&amp;14第 &amp;P 頁，共 &amp;N 頁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19"/>
  <sheetViews>
    <sheetView tabSelected="1" view="pageBreakPreview" zoomScale="70" zoomScaleNormal="60" zoomScaleSheetLayoutView="7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F43" sqref="F43"/>
    </sheetView>
  </sheetViews>
  <sheetFormatPr defaultColWidth="9" defaultRowHeight="22.8" x14ac:dyDescent="0.4"/>
  <cols>
    <col min="1" max="1" width="8.6640625" style="69" customWidth="1"/>
    <col min="2" max="2" width="21.44140625" style="73" customWidth="1"/>
    <col min="3" max="3" width="25.6640625" style="73" customWidth="1"/>
    <col min="4" max="4" width="24.6640625" style="82" customWidth="1"/>
    <col min="5" max="5" width="45.6640625" style="84" customWidth="1"/>
    <col min="6" max="6" width="14.88671875" style="89" customWidth="1"/>
    <col min="7" max="7" width="21.33203125" style="68" customWidth="1"/>
    <col min="8" max="8" width="24.5546875" style="68" customWidth="1"/>
    <col min="9" max="9" width="7.44140625" style="68" customWidth="1"/>
    <col min="10" max="10" width="19.109375" style="109" bestFit="1" customWidth="1"/>
    <col min="11" max="11" width="19.44140625" style="109" bestFit="1" customWidth="1"/>
    <col min="12" max="12" width="19.33203125" style="109" customWidth="1"/>
    <col min="13" max="13" width="27.77734375" style="109" bestFit="1" customWidth="1"/>
    <col min="14" max="14" width="30.77734375" style="102" customWidth="1"/>
    <col min="15" max="16384" width="9" style="68"/>
  </cols>
  <sheetData>
    <row r="1" spans="1:14" s="67" customFormat="1" ht="30" customHeight="1" x14ac:dyDescent="0.4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08"/>
      <c r="K1" s="108"/>
      <c r="L1" s="109"/>
      <c r="M1" s="109"/>
      <c r="N1" s="101"/>
    </row>
    <row r="2" spans="1:14" s="67" customFormat="1" ht="30" customHeight="1" x14ac:dyDescent="0.45">
      <c r="A2" s="147" t="s">
        <v>149</v>
      </c>
      <c r="B2" s="147"/>
      <c r="C2" s="147"/>
      <c r="D2" s="147"/>
      <c r="E2" s="147"/>
      <c r="F2" s="147"/>
      <c r="G2" s="147"/>
      <c r="H2" s="147"/>
      <c r="I2" s="147"/>
      <c r="J2" s="108"/>
      <c r="K2" s="108"/>
      <c r="L2" s="109"/>
      <c r="M2" s="109"/>
      <c r="N2" s="101"/>
    </row>
    <row r="3" spans="1:14" s="67" customFormat="1" ht="15" customHeight="1" x14ac:dyDescent="0.45">
      <c r="A3" s="177"/>
      <c r="B3" s="95"/>
      <c r="C3" s="95"/>
      <c r="D3" s="96"/>
      <c r="E3" s="97"/>
      <c r="F3" s="53"/>
      <c r="G3" s="148" t="s">
        <v>0</v>
      </c>
      <c r="H3" s="148"/>
      <c r="I3" s="148"/>
      <c r="J3" s="110"/>
      <c r="K3" s="110"/>
      <c r="L3" s="109"/>
      <c r="M3" s="109"/>
      <c r="N3" s="101"/>
    </row>
    <row r="4" spans="1:14" ht="25.8" customHeight="1" x14ac:dyDescent="0.3">
      <c r="A4" s="162" t="s">
        <v>1</v>
      </c>
      <c r="B4" s="162" t="s">
        <v>2</v>
      </c>
      <c r="C4" s="162" t="s">
        <v>8</v>
      </c>
      <c r="D4" s="162" t="s">
        <v>3</v>
      </c>
      <c r="E4" s="169" t="s">
        <v>4</v>
      </c>
      <c r="F4" s="162" t="s">
        <v>5</v>
      </c>
      <c r="G4" s="149" t="s">
        <v>6</v>
      </c>
      <c r="H4" s="149" t="s">
        <v>15</v>
      </c>
      <c r="I4" s="149" t="s">
        <v>7</v>
      </c>
      <c r="J4" s="166" t="s">
        <v>164</v>
      </c>
      <c r="K4" s="167"/>
      <c r="L4" s="168"/>
      <c r="M4" s="117" t="s">
        <v>394</v>
      </c>
      <c r="N4" s="165" t="s">
        <v>162</v>
      </c>
    </row>
    <row r="5" spans="1:14" ht="22.5" customHeight="1" x14ac:dyDescent="0.3">
      <c r="A5" s="178"/>
      <c r="B5" s="178"/>
      <c r="C5" s="162"/>
      <c r="D5" s="162"/>
      <c r="E5" s="169"/>
      <c r="F5" s="162"/>
      <c r="G5" s="150"/>
      <c r="H5" s="149"/>
      <c r="I5" s="150"/>
      <c r="J5" s="112" t="s">
        <v>163</v>
      </c>
      <c r="K5" s="113" t="s">
        <v>165</v>
      </c>
      <c r="L5" s="113" t="s">
        <v>166</v>
      </c>
      <c r="M5" s="113" t="s">
        <v>395</v>
      </c>
      <c r="N5" s="165"/>
    </row>
    <row r="6" spans="1:14" ht="45" customHeight="1" x14ac:dyDescent="0.3">
      <c r="A6" s="121">
        <v>1</v>
      </c>
      <c r="B6" s="179" t="s">
        <v>18</v>
      </c>
      <c r="C6" s="93"/>
      <c r="D6" s="79" t="s">
        <v>9</v>
      </c>
      <c r="E6" s="79" t="s">
        <v>33</v>
      </c>
      <c r="F6" s="92" t="s">
        <v>39</v>
      </c>
      <c r="G6" s="78">
        <v>615</v>
      </c>
      <c r="H6" s="116" t="s">
        <v>20</v>
      </c>
      <c r="I6" s="72"/>
      <c r="J6" s="127">
        <f>K6+L6</f>
        <v>615</v>
      </c>
      <c r="K6" s="128"/>
      <c r="L6" s="129">
        <v>615</v>
      </c>
      <c r="M6" s="130"/>
      <c r="N6" s="114"/>
    </row>
    <row r="7" spans="1:14" ht="45" customHeight="1" x14ac:dyDescent="0.3">
      <c r="A7" s="121">
        <v>2</v>
      </c>
      <c r="B7" s="79" t="s">
        <v>18</v>
      </c>
      <c r="C7" s="93"/>
      <c r="D7" s="79" t="s">
        <v>9</v>
      </c>
      <c r="E7" s="79" t="s">
        <v>19</v>
      </c>
      <c r="F7" s="92" t="s">
        <v>40</v>
      </c>
      <c r="G7" s="144">
        <v>12000</v>
      </c>
      <c r="H7" s="116" t="s">
        <v>20</v>
      </c>
      <c r="I7" s="72"/>
      <c r="J7" s="127">
        <f t="shared" ref="J7:J70" si="0">K7+L7</f>
        <v>12000</v>
      </c>
      <c r="K7" s="131"/>
      <c r="L7" s="132">
        <v>12000</v>
      </c>
      <c r="M7" s="133"/>
      <c r="N7" s="114"/>
    </row>
    <row r="8" spans="1:14" ht="45" customHeight="1" x14ac:dyDescent="0.3">
      <c r="A8" s="121">
        <v>4</v>
      </c>
      <c r="B8" s="79" t="s">
        <v>18</v>
      </c>
      <c r="C8" s="93"/>
      <c r="D8" s="79" t="s">
        <v>9</v>
      </c>
      <c r="E8" s="79" t="s">
        <v>44</v>
      </c>
      <c r="F8" s="92" t="s">
        <v>86</v>
      </c>
      <c r="G8" s="144">
        <v>12000</v>
      </c>
      <c r="H8" s="116" t="s">
        <v>20</v>
      </c>
      <c r="I8" s="72"/>
      <c r="J8" s="127">
        <f t="shared" si="0"/>
        <v>12000</v>
      </c>
      <c r="K8" s="131"/>
      <c r="L8" s="132">
        <v>12000</v>
      </c>
      <c r="M8" s="133"/>
      <c r="N8" s="114"/>
    </row>
    <row r="9" spans="1:14" ht="45" customHeight="1" x14ac:dyDescent="0.3">
      <c r="A9" s="121">
        <v>5</v>
      </c>
      <c r="B9" s="79" t="s">
        <v>18</v>
      </c>
      <c r="C9" s="93"/>
      <c r="D9" s="79" t="s">
        <v>9</v>
      </c>
      <c r="E9" s="79" t="s">
        <v>97</v>
      </c>
      <c r="F9" s="92" t="s">
        <v>148</v>
      </c>
      <c r="G9" s="144">
        <v>12000</v>
      </c>
      <c r="H9" s="116" t="s">
        <v>20</v>
      </c>
      <c r="I9" s="72"/>
      <c r="J9" s="127">
        <f t="shared" si="0"/>
        <v>12000</v>
      </c>
      <c r="K9" s="131"/>
      <c r="L9" s="132">
        <v>12000</v>
      </c>
      <c r="M9" s="133"/>
      <c r="N9" s="114"/>
    </row>
    <row r="10" spans="1:14" ht="45" customHeight="1" x14ac:dyDescent="0.3">
      <c r="A10" s="121">
        <v>3</v>
      </c>
      <c r="B10" s="79" t="s">
        <v>18</v>
      </c>
      <c r="C10" s="93"/>
      <c r="D10" s="79" t="s">
        <v>9</v>
      </c>
      <c r="E10" s="79" t="s">
        <v>83</v>
      </c>
      <c r="F10" s="92" t="s">
        <v>87</v>
      </c>
      <c r="G10" s="144">
        <v>219496</v>
      </c>
      <c r="H10" s="116" t="s">
        <v>20</v>
      </c>
      <c r="I10" s="72"/>
      <c r="J10" s="127">
        <f t="shared" si="0"/>
        <v>219496</v>
      </c>
      <c r="K10" s="131"/>
      <c r="L10" s="132">
        <v>219496</v>
      </c>
      <c r="M10" s="133"/>
      <c r="N10" s="114"/>
    </row>
    <row r="11" spans="1:14" ht="45" customHeight="1" x14ac:dyDescent="0.3">
      <c r="A11" s="121">
        <v>6</v>
      </c>
      <c r="B11" s="79" t="s">
        <v>18</v>
      </c>
      <c r="C11" s="91" t="s">
        <v>35</v>
      </c>
      <c r="D11" s="79" t="s">
        <v>22</v>
      </c>
      <c r="E11" s="79" t="s">
        <v>23</v>
      </c>
      <c r="F11" s="92" t="s">
        <v>84</v>
      </c>
      <c r="G11" s="80">
        <v>100000</v>
      </c>
      <c r="H11" s="116" t="s">
        <v>21</v>
      </c>
      <c r="I11" s="72"/>
      <c r="J11" s="127">
        <f t="shared" si="0"/>
        <v>100000</v>
      </c>
      <c r="K11" s="131"/>
      <c r="L11" s="134">
        <v>100000</v>
      </c>
      <c r="M11" s="134"/>
      <c r="N11" s="114"/>
    </row>
    <row r="12" spans="1:14" ht="45" customHeight="1" x14ac:dyDescent="0.3">
      <c r="A12" s="121">
        <v>7</v>
      </c>
      <c r="B12" s="79" t="s">
        <v>18</v>
      </c>
      <c r="C12" s="91" t="s">
        <v>35</v>
      </c>
      <c r="D12" s="79" t="s">
        <v>99</v>
      </c>
      <c r="E12" s="79" t="s">
        <v>98</v>
      </c>
      <c r="F12" s="92" t="s">
        <v>91</v>
      </c>
      <c r="G12" s="80">
        <v>1200000</v>
      </c>
      <c r="H12" s="116" t="s">
        <v>21</v>
      </c>
      <c r="I12" s="72"/>
      <c r="J12" s="127">
        <f t="shared" si="0"/>
        <v>1200000</v>
      </c>
      <c r="K12" s="131"/>
      <c r="L12" s="134">
        <v>1200000</v>
      </c>
      <c r="M12" s="134"/>
      <c r="N12" s="114"/>
    </row>
    <row r="13" spans="1:14" ht="45" customHeight="1" x14ac:dyDescent="0.3">
      <c r="A13" s="121">
        <v>8</v>
      </c>
      <c r="B13" s="79" t="s">
        <v>18</v>
      </c>
      <c r="C13" s="91" t="s">
        <v>41</v>
      </c>
      <c r="D13" s="79" t="s">
        <v>24</v>
      </c>
      <c r="E13" s="79" t="s">
        <v>25</v>
      </c>
      <c r="F13" s="92" t="s">
        <v>157</v>
      </c>
      <c r="G13" s="80">
        <v>50000</v>
      </c>
      <c r="H13" s="116" t="s">
        <v>21</v>
      </c>
      <c r="I13" s="72"/>
      <c r="J13" s="127">
        <f t="shared" si="0"/>
        <v>50000</v>
      </c>
      <c r="K13" s="131"/>
      <c r="L13" s="134">
        <v>50000</v>
      </c>
      <c r="M13" s="134"/>
      <c r="N13" s="114"/>
    </row>
    <row r="14" spans="1:14" ht="45" customHeight="1" x14ac:dyDescent="0.3">
      <c r="A14" s="121">
        <v>9</v>
      </c>
      <c r="B14" s="79" t="s">
        <v>18</v>
      </c>
      <c r="C14" s="91" t="s">
        <v>35</v>
      </c>
      <c r="D14" s="79" t="s">
        <v>68</v>
      </c>
      <c r="E14" s="79" t="s">
        <v>69</v>
      </c>
      <c r="F14" s="92" t="s">
        <v>91</v>
      </c>
      <c r="G14" s="80">
        <v>480000</v>
      </c>
      <c r="H14" s="116" t="s">
        <v>21</v>
      </c>
      <c r="I14" s="72"/>
      <c r="J14" s="127">
        <f t="shared" si="0"/>
        <v>480000</v>
      </c>
      <c r="K14" s="131"/>
      <c r="L14" s="134">
        <v>480000</v>
      </c>
      <c r="M14" s="134"/>
      <c r="N14" s="115"/>
    </row>
    <row r="15" spans="1:14" ht="45" customHeight="1" x14ac:dyDescent="0.3">
      <c r="A15" s="121">
        <v>10</v>
      </c>
      <c r="B15" s="79" t="s">
        <v>18</v>
      </c>
      <c r="C15" s="91" t="s">
        <v>35</v>
      </c>
      <c r="D15" s="79" t="s">
        <v>45</v>
      </c>
      <c r="E15" s="79" t="s">
        <v>64</v>
      </c>
      <c r="F15" s="92" t="s">
        <v>84</v>
      </c>
      <c r="G15" s="80">
        <v>50000</v>
      </c>
      <c r="H15" s="116" t="s">
        <v>21</v>
      </c>
      <c r="I15" s="72"/>
      <c r="J15" s="127">
        <f t="shared" si="0"/>
        <v>50000</v>
      </c>
      <c r="K15" s="131"/>
      <c r="L15" s="134">
        <v>50000</v>
      </c>
      <c r="M15" s="134"/>
      <c r="N15" s="115"/>
    </row>
    <row r="16" spans="1:14" ht="45" customHeight="1" x14ac:dyDescent="0.3">
      <c r="A16" s="121">
        <v>11</v>
      </c>
      <c r="B16" s="79" t="s">
        <v>18</v>
      </c>
      <c r="C16" s="92" t="s">
        <v>150</v>
      </c>
      <c r="D16" s="79" t="s">
        <v>100</v>
      </c>
      <c r="E16" s="79" t="s">
        <v>101</v>
      </c>
      <c r="F16" s="92" t="s">
        <v>157</v>
      </c>
      <c r="G16" s="80">
        <v>50000</v>
      </c>
      <c r="H16" s="116" t="s">
        <v>21</v>
      </c>
      <c r="I16" s="72"/>
      <c r="J16" s="127">
        <f t="shared" si="0"/>
        <v>50000</v>
      </c>
      <c r="K16" s="131"/>
      <c r="L16" s="134">
        <v>50000</v>
      </c>
      <c r="M16" s="134"/>
      <c r="N16" s="115"/>
    </row>
    <row r="17" spans="1:14" ht="45" customHeight="1" x14ac:dyDescent="0.3">
      <c r="A17" s="121">
        <v>12</v>
      </c>
      <c r="B17" s="79" t="s">
        <v>18</v>
      </c>
      <c r="C17" s="92" t="s">
        <v>37</v>
      </c>
      <c r="D17" s="79" t="s">
        <v>102</v>
      </c>
      <c r="E17" s="79" t="s">
        <v>103</v>
      </c>
      <c r="F17" s="92" t="s">
        <v>160</v>
      </c>
      <c r="G17" s="80">
        <v>50000</v>
      </c>
      <c r="H17" s="116" t="s">
        <v>21</v>
      </c>
      <c r="I17" s="72"/>
      <c r="J17" s="127">
        <f t="shared" si="0"/>
        <v>50000</v>
      </c>
      <c r="K17" s="131"/>
      <c r="L17" s="134">
        <v>50000</v>
      </c>
      <c r="M17" s="134"/>
      <c r="N17" s="115"/>
    </row>
    <row r="18" spans="1:14" ht="45" customHeight="1" x14ac:dyDescent="0.3">
      <c r="A18" s="121">
        <v>13</v>
      </c>
      <c r="B18" s="79" t="s">
        <v>18</v>
      </c>
      <c r="C18" s="91" t="s">
        <v>36</v>
      </c>
      <c r="D18" s="79" t="s">
        <v>26</v>
      </c>
      <c r="E18" s="79" t="s">
        <v>27</v>
      </c>
      <c r="F18" s="92" t="s">
        <v>84</v>
      </c>
      <c r="G18" s="80">
        <v>30000</v>
      </c>
      <c r="H18" s="116" t="s">
        <v>21</v>
      </c>
      <c r="I18" s="72"/>
      <c r="J18" s="127">
        <f t="shared" si="0"/>
        <v>30000</v>
      </c>
      <c r="K18" s="131"/>
      <c r="L18" s="134">
        <v>30000</v>
      </c>
      <c r="M18" s="134"/>
      <c r="N18" s="114"/>
    </row>
    <row r="19" spans="1:14" ht="45" customHeight="1" x14ac:dyDescent="0.3">
      <c r="A19" s="121">
        <v>14</v>
      </c>
      <c r="B19" s="79" t="s">
        <v>18</v>
      </c>
      <c r="C19" s="92" t="s">
        <v>35</v>
      </c>
      <c r="D19" s="79" t="s">
        <v>104</v>
      </c>
      <c r="E19" s="79" t="s">
        <v>105</v>
      </c>
      <c r="F19" s="92" t="s">
        <v>157</v>
      </c>
      <c r="G19" s="80">
        <v>100000</v>
      </c>
      <c r="H19" s="116" t="s">
        <v>21</v>
      </c>
      <c r="I19" s="72"/>
      <c r="J19" s="127">
        <f t="shared" si="0"/>
        <v>100000</v>
      </c>
      <c r="K19" s="131"/>
      <c r="L19" s="134">
        <v>100000</v>
      </c>
      <c r="M19" s="134"/>
      <c r="N19" s="114"/>
    </row>
    <row r="20" spans="1:14" ht="45" customHeight="1" x14ac:dyDescent="0.3">
      <c r="A20" s="121">
        <v>15</v>
      </c>
      <c r="B20" s="79" t="s">
        <v>18</v>
      </c>
      <c r="C20" s="92" t="s">
        <v>41</v>
      </c>
      <c r="D20" s="79" t="s">
        <v>106</v>
      </c>
      <c r="E20" s="79" t="s">
        <v>107</v>
      </c>
      <c r="F20" s="92" t="s">
        <v>158</v>
      </c>
      <c r="G20" s="80">
        <v>30000</v>
      </c>
      <c r="H20" s="116" t="s">
        <v>21</v>
      </c>
      <c r="I20" s="72"/>
      <c r="J20" s="127">
        <f t="shared" si="0"/>
        <v>30000</v>
      </c>
      <c r="K20" s="131"/>
      <c r="L20" s="134">
        <v>30000</v>
      </c>
      <c r="M20" s="134"/>
      <c r="N20" s="114"/>
    </row>
    <row r="21" spans="1:14" ht="59.4" x14ac:dyDescent="0.3">
      <c r="A21" s="121">
        <v>16</v>
      </c>
      <c r="B21" s="79" t="s">
        <v>18</v>
      </c>
      <c r="C21" s="92" t="s">
        <v>41</v>
      </c>
      <c r="D21" s="79" t="s">
        <v>108</v>
      </c>
      <c r="E21" s="79" t="s">
        <v>109</v>
      </c>
      <c r="F21" s="92" t="s">
        <v>159</v>
      </c>
      <c r="G21" s="80">
        <v>20000</v>
      </c>
      <c r="H21" s="116" t="s">
        <v>21</v>
      </c>
      <c r="I21" s="72"/>
      <c r="J21" s="127">
        <f t="shared" si="0"/>
        <v>20000</v>
      </c>
      <c r="K21" s="131"/>
      <c r="L21" s="134">
        <v>20000</v>
      </c>
      <c r="M21" s="134"/>
      <c r="N21" s="114"/>
    </row>
    <row r="22" spans="1:14" ht="45" customHeight="1" x14ac:dyDescent="0.3">
      <c r="A22" s="121">
        <v>17</v>
      </c>
      <c r="B22" s="79" t="s">
        <v>18</v>
      </c>
      <c r="C22" s="92" t="s">
        <v>151</v>
      </c>
      <c r="D22" s="79" t="s">
        <v>110</v>
      </c>
      <c r="E22" s="79" t="s">
        <v>111</v>
      </c>
      <c r="F22" s="92" t="s">
        <v>91</v>
      </c>
      <c r="G22" s="80">
        <v>960000</v>
      </c>
      <c r="H22" s="116" t="s">
        <v>21</v>
      </c>
      <c r="I22" s="72"/>
      <c r="J22" s="127">
        <f t="shared" si="0"/>
        <v>960000</v>
      </c>
      <c r="K22" s="131"/>
      <c r="L22" s="134">
        <v>960000</v>
      </c>
      <c r="M22" s="134"/>
      <c r="N22" s="114"/>
    </row>
    <row r="23" spans="1:14" ht="45" customHeight="1" x14ac:dyDescent="0.3">
      <c r="A23" s="121">
        <v>18</v>
      </c>
      <c r="B23" s="79" t="s">
        <v>18</v>
      </c>
      <c r="C23" s="91" t="s">
        <v>37</v>
      </c>
      <c r="D23" s="79" t="s">
        <v>28</v>
      </c>
      <c r="E23" s="79" t="s">
        <v>29</v>
      </c>
      <c r="F23" s="92" t="s">
        <v>84</v>
      </c>
      <c r="G23" s="80">
        <v>50000</v>
      </c>
      <c r="H23" s="116" t="s">
        <v>21</v>
      </c>
      <c r="I23" s="72"/>
      <c r="J23" s="127">
        <f t="shared" si="0"/>
        <v>50000</v>
      </c>
      <c r="K23" s="131"/>
      <c r="L23" s="134">
        <v>50000</v>
      </c>
      <c r="M23" s="134"/>
      <c r="N23" s="114"/>
    </row>
    <row r="24" spans="1:14" ht="45" customHeight="1" x14ac:dyDescent="0.3">
      <c r="A24" s="121">
        <v>19</v>
      </c>
      <c r="B24" s="79" t="s">
        <v>18</v>
      </c>
      <c r="C24" s="91" t="s">
        <v>76</v>
      </c>
      <c r="D24" s="79" t="s">
        <v>46</v>
      </c>
      <c r="E24" s="79" t="s">
        <v>56</v>
      </c>
      <c r="F24" s="92" t="s">
        <v>91</v>
      </c>
      <c r="G24" s="80">
        <v>600000</v>
      </c>
      <c r="H24" s="116" t="s">
        <v>21</v>
      </c>
      <c r="I24" s="72"/>
      <c r="J24" s="127">
        <f t="shared" si="0"/>
        <v>600000</v>
      </c>
      <c r="K24" s="131"/>
      <c r="L24" s="134">
        <v>600000</v>
      </c>
      <c r="M24" s="134"/>
      <c r="N24" s="115"/>
    </row>
    <row r="25" spans="1:14" ht="63" customHeight="1" x14ac:dyDescent="0.3">
      <c r="A25" s="121">
        <v>20</v>
      </c>
      <c r="B25" s="79" t="s">
        <v>18</v>
      </c>
      <c r="C25" s="91" t="s">
        <v>75</v>
      </c>
      <c r="D25" s="79" t="s">
        <v>71</v>
      </c>
      <c r="E25" s="79" t="s">
        <v>55</v>
      </c>
      <c r="F25" s="92" t="s">
        <v>84</v>
      </c>
      <c r="G25" s="80">
        <v>50000</v>
      </c>
      <c r="H25" s="116" t="s">
        <v>21</v>
      </c>
      <c r="I25" s="72"/>
      <c r="J25" s="127">
        <f t="shared" si="0"/>
        <v>50000</v>
      </c>
      <c r="K25" s="131"/>
      <c r="L25" s="134">
        <v>50000</v>
      </c>
      <c r="M25" s="134"/>
      <c r="N25" s="115"/>
    </row>
    <row r="26" spans="1:14" ht="45" customHeight="1" x14ac:dyDescent="0.3">
      <c r="A26" s="121">
        <v>21</v>
      </c>
      <c r="B26" s="79" t="s">
        <v>18</v>
      </c>
      <c r="C26" s="91" t="s">
        <v>77</v>
      </c>
      <c r="D26" s="79" t="s">
        <v>47</v>
      </c>
      <c r="E26" s="79" t="s">
        <v>57</v>
      </c>
      <c r="F26" s="92" t="s">
        <v>84</v>
      </c>
      <c r="G26" s="80">
        <v>50000</v>
      </c>
      <c r="H26" s="116" t="s">
        <v>21</v>
      </c>
      <c r="I26" s="72"/>
      <c r="J26" s="127">
        <f t="shared" si="0"/>
        <v>50000</v>
      </c>
      <c r="K26" s="131"/>
      <c r="L26" s="134">
        <v>50000</v>
      </c>
      <c r="M26" s="134"/>
      <c r="N26" s="115"/>
    </row>
    <row r="27" spans="1:14" ht="45" customHeight="1" x14ac:dyDescent="0.3">
      <c r="A27" s="121">
        <v>22</v>
      </c>
      <c r="B27" s="79" t="s">
        <v>18</v>
      </c>
      <c r="C27" s="91" t="s">
        <v>82</v>
      </c>
      <c r="D27" s="79" t="s">
        <v>48</v>
      </c>
      <c r="E27" s="79" t="s">
        <v>58</v>
      </c>
      <c r="F27" s="92" t="s">
        <v>84</v>
      </c>
      <c r="G27" s="80">
        <v>50000</v>
      </c>
      <c r="H27" s="116" t="s">
        <v>21</v>
      </c>
      <c r="I27" s="72"/>
      <c r="J27" s="127">
        <f t="shared" si="0"/>
        <v>50000</v>
      </c>
      <c r="K27" s="131"/>
      <c r="L27" s="134">
        <v>50000</v>
      </c>
      <c r="M27" s="134"/>
      <c r="N27" s="115"/>
    </row>
    <row r="28" spans="1:14" ht="45" customHeight="1" x14ac:dyDescent="0.3">
      <c r="A28" s="121">
        <v>23</v>
      </c>
      <c r="B28" s="79" t="s">
        <v>18</v>
      </c>
      <c r="C28" s="91" t="s">
        <v>77</v>
      </c>
      <c r="D28" s="79" t="s">
        <v>112</v>
      </c>
      <c r="E28" s="79" t="s">
        <v>113</v>
      </c>
      <c r="F28" s="92" t="s">
        <v>84</v>
      </c>
      <c r="G28" s="80">
        <v>50000</v>
      </c>
      <c r="H28" s="116" t="s">
        <v>21</v>
      </c>
      <c r="I28" s="72"/>
      <c r="J28" s="127">
        <f t="shared" si="0"/>
        <v>50000</v>
      </c>
      <c r="K28" s="131"/>
      <c r="L28" s="134">
        <v>50000</v>
      </c>
      <c r="M28" s="134"/>
      <c r="N28" s="115"/>
    </row>
    <row r="29" spans="1:14" ht="45" customHeight="1" x14ac:dyDescent="0.3">
      <c r="A29" s="121">
        <v>24</v>
      </c>
      <c r="B29" s="79" t="s">
        <v>18</v>
      </c>
      <c r="C29" s="91" t="s">
        <v>78</v>
      </c>
      <c r="D29" s="79" t="s">
        <v>49</v>
      </c>
      <c r="E29" s="79" t="s">
        <v>59</v>
      </c>
      <c r="F29" s="92" t="s">
        <v>92</v>
      </c>
      <c r="G29" s="80">
        <v>140000</v>
      </c>
      <c r="H29" s="116" t="s">
        <v>21</v>
      </c>
      <c r="I29" s="72"/>
      <c r="J29" s="127">
        <f t="shared" si="0"/>
        <v>140000</v>
      </c>
      <c r="K29" s="131"/>
      <c r="L29" s="134">
        <v>140000</v>
      </c>
      <c r="M29" s="134"/>
      <c r="N29" s="115"/>
    </row>
    <row r="30" spans="1:14" ht="45" customHeight="1" x14ac:dyDescent="0.3">
      <c r="A30" s="121">
        <v>25</v>
      </c>
      <c r="B30" s="79" t="s">
        <v>18</v>
      </c>
      <c r="C30" s="92" t="s">
        <v>37</v>
      </c>
      <c r="D30" s="79" t="s">
        <v>114</v>
      </c>
      <c r="E30" s="79" t="s">
        <v>115</v>
      </c>
      <c r="F30" s="92" t="s">
        <v>160</v>
      </c>
      <c r="G30" s="80">
        <v>60000</v>
      </c>
      <c r="H30" s="116" t="s">
        <v>21</v>
      </c>
      <c r="I30" s="72"/>
      <c r="J30" s="127">
        <f t="shared" si="0"/>
        <v>60000</v>
      </c>
      <c r="K30" s="131"/>
      <c r="L30" s="134">
        <v>60000</v>
      </c>
      <c r="M30" s="134"/>
      <c r="N30" s="115"/>
    </row>
    <row r="31" spans="1:14" ht="45" customHeight="1" x14ac:dyDescent="0.3">
      <c r="A31" s="121">
        <v>26</v>
      </c>
      <c r="B31" s="79" t="s">
        <v>18</v>
      </c>
      <c r="C31" s="92" t="s">
        <v>152</v>
      </c>
      <c r="D31" s="79" t="s">
        <v>114</v>
      </c>
      <c r="E31" s="79" t="s">
        <v>116</v>
      </c>
      <c r="F31" s="92" t="s">
        <v>91</v>
      </c>
      <c r="G31" s="80">
        <v>1200000</v>
      </c>
      <c r="H31" s="116" t="s">
        <v>21</v>
      </c>
      <c r="I31" s="72"/>
      <c r="J31" s="127">
        <f t="shared" si="0"/>
        <v>1200000</v>
      </c>
      <c r="K31" s="131"/>
      <c r="L31" s="134">
        <v>1200000</v>
      </c>
      <c r="M31" s="134"/>
      <c r="N31" s="115"/>
    </row>
    <row r="32" spans="1:14" ht="45" customHeight="1" x14ac:dyDescent="0.3">
      <c r="A32" s="121">
        <v>27</v>
      </c>
      <c r="B32" s="79" t="s">
        <v>18</v>
      </c>
      <c r="C32" s="92" t="s">
        <v>152</v>
      </c>
      <c r="D32" s="79" t="s">
        <v>117</v>
      </c>
      <c r="E32" s="79" t="s">
        <v>118</v>
      </c>
      <c r="F32" s="92" t="s">
        <v>91</v>
      </c>
      <c r="G32" s="80">
        <v>1200000</v>
      </c>
      <c r="H32" s="116" t="s">
        <v>21</v>
      </c>
      <c r="I32" s="72"/>
      <c r="J32" s="127">
        <f t="shared" si="0"/>
        <v>1200000</v>
      </c>
      <c r="K32" s="131"/>
      <c r="L32" s="134">
        <v>1200000</v>
      </c>
      <c r="M32" s="134"/>
      <c r="N32" s="115"/>
    </row>
    <row r="33" spans="1:14" ht="45" customHeight="1" x14ac:dyDescent="0.3">
      <c r="A33" s="121">
        <v>28</v>
      </c>
      <c r="B33" s="79" t="s">
        <v>18</v>
      </c>
      <c r="C33" s="91" t="s">
        <v>37</v>
      </c>
      <c r="D33" s="79" t="s">
        <v>42</v>
      </c>
      <c r="E33" s="79" t="s">
        <v>43</v>
      </c>
      <c r="F33" s="92" t="s">
        <v>84</v>
      </c>
      <c r="G33" s="80">
        <v>60000</v>
      </c>
      <c r="H33" s="116" t="s">
        <v>21</v>
      </c>
      <c r="I33" s="72"/>
      <c r="J33" s="127">
        <f t="shared" si="0"/>
        <v>60000</v>
      </c>
      <c r="K33" s="131"/>
      <c r="L33" s="134">
        <v>60000</v>
      </c>
      <c r="M33" s="134"/>
      <c r="N33" s="114"/>
    </row>
    <row r="34" spans="1:14" ht="45" customHeight="1" x14ac:dyDescent="0.3">
      <c r="A34" s="121">
        <v>29</v>
      </c>
      <c r="B34" s="79" t="s">
        <v>18</v>
      </c>
      <c r="C34" s="92" t="s">
        <v>153</v>
      </c>
      <c r="D34" s="79" t="s">
        <v>119</v>
      </c>
      <c r="E34" s="79" t="s">
        <v>120</v>
      </c>
      <c r="F34" s="92" t="s">
        <v>91</v>
      </c>
      <c r="G34" s="80">
        <v>1200000</v>
      </c>
      <c r="H34" s="116" t="s">
        <v>21</v>
      </c>
      <c r="I34" s="72"/>
      <c r="J34" s="127">
        <f t="shared" si="0"/>
        <v>1200000</v>
      </c>
      <c r="K34" s="131"/>
      <c r="L34" s="134">
        <v>1200000</v>
      </c>
      <c r="M34" s="134"/>
      <c r="N34" s="114"/>
    </row>
    <row r="35" spans="1:14" ht="45" customHeight="1" x14ac:dyDescent="0.3">
      <c r="A35" s="121">
        <v>30</v>
      </c>
      <c r="B35" s="79" t="s">
        <v>18</v>
      </c>
      <c r="C35" s="92" t="s">
        <v>154</v>
      </c>
      <c r="D35" s="79" t="s">
        <v>121</v>
      </c>
      <c r="E35" s="79" t="s">
        <v>122</v>
      </c>
      <c r="F35" s="92" t="s">
        <v>91</v>
      </c>
      <c r="G35" s="80">
        <v>600000</v>
      </c>
      <c r="H35" s="116" t="s">
        <v>21</v>
      </c>
      <c r="I35" s="72"/>
      <c r="J35" s="127">
        <f t="shared" si="0"/>
        <v>600000</v>
      </c>
      <c r="K35" s="131"/>
      <c r="L35" s="134">
        <v>600000</v>
      </c>
      <c r="M35" s="134"/>
      <c r="N35" s="114"/>
    </row>
    <row r="36" spans="1:14" ht="45" customHeight="1" x14ac:dyDescent="0.3">
      <c r="A36" s="121">
        <v>31</v>
      </c>
      <c r="B36" s="79" t="s">
        <v>18</v>
      </c>
      <c r="C36" s="92" t="s">
        <v>82</v>
      </c>
      <c r="D36" s="79" t="s">
        <v>121</v>
      </c>
      <c r="E36" s="79" t="s">
        <v>123</v>
      </c>
      <c r="F36" s="92" t="s">
        <v>157</v>
      </c>
      <c r="G36" s="80">
        <v>60000</v>
      </c>
      <c r="H36" s="116" t="s">
        <v>21</v>
      </c>
      <c r="I36" s="72"/>
      <c r="J36" s="127">
        <f t="shared" si="0"/>
        <v>60000</v>
      </c>
      <c r="K36" s="131"/>
      <c r="L36" s="134">
        <v>60000</v>
      </c>
      <c r="M36" s="134"/>
      <c r="N36" s="114"/>
    </row>
    <row r="37" spans="1:14" ht="45" customHeight="1" x14ac:dyDescent="0.3">
      <c r="A37" s="121">
        <v>32</v>
      </c>
      <c r="B37" s="79" t="s">
        <v>18</v>
      </c>
      <c r="C37" s="92" t="s">
        <v>76</v>
      </c>
      <c r="D37" s="79" t="s">
        <v>124</v>
      </c>
      <c r="E37" s="79" t="s">
        <v>125</v>
      </c>
      <c r="F37" s="92" t="s">
        <v>160</v>
      </c>
      <c r="G37" s="80">
        <v>50000</v>
      </c>
      <c r="H37" s="116" t="s">
        <v>21</v>
      </c>
      <c r="I37" s="72"/>
      <c r="J37" s="127">
        <f t="shared" si="0"/>
        <v>50000</v>
      </c>
      <c r="K37" s="131"/>
      <c r="L37" s="134">
        <v>50000</v>
      </c>
      <c r="M37" s="134"/>
      <c r="N37" s="114"/>
    </row>
    <row r="38" spans="1:14" ht="45" customHeight="1" x14ac:dyDescent="0.3">
      <c r="A38" s="121">
        <v>33</v>
      </c>
      <c r="B38" s="79" t="s">
        <v>18</v>
      </c>
      <c r="C38" s="92" t="s">
        <v>79</v>
      </c>
      <c r="D38" s="79" t="s">
        <v>126</v>
      </c>
      <c r="E38" s="79" t="s">
        <v>127</v>
      </c>
      <c r="F38" s="92" t="s">
        <v>157</v>
      </c>
      <c r="G38" s="80">
        <v>30000</v>
      </c>
      <c r="H38" s="116" t="s">
        <v>21</v>
      </c>
      <c r="I38" s="72"/>
      <c r="J38" s="127">
        <f t="shared" si="0"/>
        <v>30000</v>
      </c>
      <c r="K38" s="131"/>
      <c r="L38" s="134">
        <v>30000</v>
      </c>
      <c r="M38" s="134"/>
      <c r="N38" s="114"/>
    </row>
    <row r="39" spans="1:14" ht="45" customHeight="1" x14ac:dyDescent="0.3">
      <c r="A39" s="121">
        <v>34</v>
      </c>
      <c r="B39" s="79" t="s">
        <v>18</v>
      </c>
      <c r="C39" s="91" t="s">
        <v>79</v>
      </c>
      <c r="D39" s="79" t="s">
        <v>50</v>
      </c>
      <c r="E39" s="79" t="s">
        <v>60</v>
      </c>
      <c r="F39" s="92" t="s">
        <v>84</v>
      </c>
      <c r="G39" s="80">
        <v>50000</v>
      </c>
      <c r="H39" s="116" t="s">
        <v>21</v>
      </c>
      <c r="I39" s="72"/>
      <c r="J39" s="127">
        <f t="shared" si="0"/>
        <v>50000</v>
      </c>
      <c r="K39" s="131"/>
      <c r="L39" s="134">
        <v>50000</v>
      </c>
      <c r="M39" s="134"/>
      <c r="N39" s="115"/>
    </row>
    <row r="40" spans="1:14" ht="45" customHeight="1" x14ac:dyDescent="0.3">
      <c r="A40" s="121">
        <v>35</v>
      </c>
      <c r="B40" s="79" t="s">
        <v>18</v>
      </c>
      <c r="C40" s="92" t="s">
        <v>37</v>
      </c>
      <c r="D40" s="79" t="s">
        <v>128</v>
      </c>
      <c r="E40" s="79" t="s">
        <v>129</v>
      </c>
      <c r="F40" s="92" t="s">
        <v>84</v>
      </c>
      <c r="G40" s="80">
        <v>80000</v>
      </c>
      <c r="H40" s="116" t="s">
        <v>21</v>
      </c>
      <c r="I40" s="72"/>
      <c r="J40" s="127">
        <f t="shared" si="0"/>
        <v>80000</v>
      </c>
      <c r="K40" s="131"/>
      <c r="L40" s="134">
        <v>80000</v>
      </c>
      <c r="M40" s="134"/>
      <c r="N40" s="115"/>
    </row>
    <row r="41" spans="1:14" ht="45" customHeight="1" x14ac:dyDescent="0.3">
      <c r="A41" s="121">
        <v>36</v>
      </c>
      <c r="B41" s="79" t="s">
        <v>18</v>
      </c>
      <c r="C41" s="92" t="s">
        <v>155</v>
      </c>
      <c r="D41" s="79" t="s">
        <v>130</v>
      </c>
      <c r="E41" s="79" t="s">
        <v>131</v>
      </c>
      <c r="F41" s="92" t="s">
        <v>84</v>
      </c>
      <c r="G41" s="80">
        <v>60000</v>
      </c>
      <c r="H41" s="116" t="s">
        <v>21</v>
      </c>
      <c r="I41" s="72"/>
      <c r="J41" s="127">
        <f t="shared" si="0"/>
        <v>60000</v>
      </c>
      <c r="K41" s="131"/>
      <c r="L41" s="134">
        <v>60000</v>
      </c>
      <c r="M41" s="134"/>
      <c r="N41" s="115"/>
    </row>
    <row r="42" spans="1:14" ht="45" customHeight="1" x14ac:dyDescent="0.3">
      <c r="A42" s="121">
        <v>37</v>
      </c>
      <c r="B42" s="79" t="s">
        <v>18</v>
      </c>
      <c r="C42" s="91" t="s">
        <v>41</v>
      </c>
      <c r="D42" s="79" t="s">
        <v>70</v>
      </c>
      <c r="E42" s="79" t="s">
        <v>61</v>
      </c>
      <c r="F42" s="92" t="s">
        <v>84</v>
      </c>
      <c r="G42" s="80">
        <v>60000</v>
      </c>
      <c r="H42" s="116" t="s">
        <v>21</v>
      </c>
      <c r="I42" s="72"/>
      <c r="J42" s="127">
        <f t="shared" si="0"/>
        <v>60000</v>
      </c>
      <c r="K42" s="131"/>
      <c r="L42" s="134">
        <v>60000</v>
      </c>
      <c r="M42" s="134"/>
      <c r="N42" s="115"/>
    </row>
    <row r="43" spans="1:14" ht="45" customHeight="1" x14ac:dyDescent="0.3">
      <c r="A43" s="121">
        <v>38</v>
      </c>
      <c r="B43" s="79" t="s">
        <v>18</v>
      </c>
      <c r="C43" s="91" t="s">
        <v>38</v>
      </c>
      <c r="D43" s="79" t="s">
        <v>30</v>
      </c>
      <c r="E43" s="79" t="s">
        <v>34</v>
      </c>
      <c r="F43" s="145" t="s">
        <v>425</v>
      </c>
      <c r="G43" s="80">
        <v>100000</v>
      </c>
      <c r="H43" s="116" t="s">
        <v>21</v>
      </c>
      <c r="I43" s="72"/>
      <c r="J43" s="127">
        <f t="shared" si="0"/>
        <v>100000</v>
      </c>
      <c r="K43" s="131"/>
      <c r="L43" s="134">
        <v>100000</v>
      </c>
      <c r="M43" s="134"/>
      <c r="N43" s="114"/>
    </row>
    <row r="44" spans="1:14" ht="39" customHeight="1" x14ac:dyDescent="0.3">
      <c r="A44" s="121">
        <v>39</v>
      </c>
      <c r="B44" s="79" t="s">
        <v>18</v>
      </c>
      <c r="C44" s="92" t="s">
        <v>156</v>
      </c>
      <c r="D44" s="79" t="s">
        <v>132</v>
      </c>
      <c r="E44" s="79" t="s">
        <v>133</v>
      </c>
      <c r="F44" s="92" t="s">
        <v>84</v>
      </c>
      <c r="G44" s="80">
        <v>70000</v>
      </c>
      <c r="H44" s="116" t="s">
        <v>21</v>
      </c>
      <c r="I44" s="72"/>
      <c r="J44" s="127">
        <f t="shared" si="0"/>
        <v>70000</v>
      </c>
      <c r="K44" s="131"/>
      <c r="L44" s="134">
        <v>70000</v>
      </c>
      <c r="M44" s="134"/>
      <c r="N44" s="114"/>
    </row>
    <row r="45" spans="1:14" ht="39" customHeight="1" x14ac:dyDescent="0.3">
      <c r="A45" s="121">
        <v>40</v>
      </c>
      <c r="B45" s="79" t="s">
        <v>18</v>
      </c>
      <c r="C45" s="91" t="s">
        <v>35</v>
      </c>
      <c r="D45" s="79" t="s">
        <v>31</v>
      </c>
      <c r="E45" s="79" t="s">
        <v>32</v>
      </c>
      <c r="F45" s="92" t="s">
        <v>84</v>
      </c>
      <c r="G45" s="80">
        <v>100000</v>
      </c>
      <c r="H45" s="116" t="s">
        <v>21</v>
      </c>
      <c r="I45" s="72"/>
      <c r="J45" s="127">
        <f t="shared" si="0"/>
        <v>100000</v>
      </c>
      <c r="K45" s="131"/>
      <c r="L45" s="134">
        <v>100000</v>
      </c>
      <c r="M45" s="134"/>
      <c r="N45" s="114"/>
    </row>
    <row r="46" spans="1:14" ht="39" customHeight="1" x14ac:dyDescent="0.3">
      <c r="A46" s="121">
        <v>41</v>
      </c>
      <c r="B46" s="79" t="s">
        <v>18</v>
      </c>
      <c r="C46" s="145" t="s">
        <v>37</v>
      </c>
      <c r="D46" s="79" t="s">
        <v>134</v>
      </c>
      <c r="E46" s="79" t="s">
        <v>135</v>
      </c>
      <c r="F46" s="145" t="s">
        <v>161</v>
      </c>
      <c r="G46" s="80">
        <v>80000</v>
      </c>
      <c r="H46" s="121" t="s">
        <v>21</v>
      </c>
      <c r="I46" s="72"/>
      <c r="J46" s="127">
        <f t="shared" si="0"/>
        <v>80000</v>
      </c>
      <c r="K46" s="131"/>
      <c r="L46" s="134">
        <v>80000</v>
      </c>
      <c r="M46" s="134"/>
      <c r="N46" s="114"/>
    </row>
    <row r="47" spans="1:14" ht="45" customHeight="1" x14ac:dyDescent="0.3">
      <c r="A47" s="121">
        <v>42</v>
      </c>
      <c r="B47" s="79" t="s">
        <v>18</v>
      </c>
      <c r="C47" s="91" t="s">
        <v>80</v>
      </c>
      <c r="D47" s="79" t="s">
        <v>51</v>
      </c>
      <c r="E47" s="79" t="s">
        <v>62</v>
      </c>
      <c r="F47" s="145" t="s">
        <v>84</v>
      </c>
      <c r="G47" s="80">
        <v>80000</v>
      </c>
      <c r="H47" s="121" t="s">
        <v>21</v>
      </c>
      <c r="I47" s="72"/>
      <c r="J47" s="127">
        <f t="shared" si="0"/>
        <v>80000</v>
      </c>
      <c r="K47" s="131"/>
      <c r="L47" s="134">
        <v>80000</v>
      </c>
      <c r="M47" s="134"/>
      <c r="N47" s="115"/>
    </row>
    <row r="48" spans="1:14" ht="45" customHeight="1" x14ac:dyDescent="0.3">
      <c r="A48" s="121">
        <v>43</v>
      </c>
      <c r="B48" s="79" t="s">
        <v>18</v>
      </c>
      <c r="C48" s="145" t="s">
        <v>37</v>
      </c>
      <c r="D48" s="79" t="s">
        <v>136</v>
      </c>
      <c r="E48" s="79" t="s">
        <v>137</v>
      </c>
      <c r="F48" s="145" t="s">
        <v>91</v>
      </c>
      <c r="G48" s="80">
        <v>600000</v>
      </c>
      <c r="H48" s="121" t="s">
        <v>21</v>
      </c>
      <c r="I48" s="72"/>
      <c r="J48" s="127">
        <f t="shared" si="0"/>
        <v>600000</v>
      </c>
      <c r="K48" s="131"/>
      <c r="L48" s="134">
        <v>600000</v>
      </c>
      <c r="M48" s="134"/>
      <c r="N48" s="115"/>
    </row>
    <row r="49" spans="1:14" ht="37.200000000000003" customHeight="1" x14ac:dyDescent="0.3">
      <c r="A49" s="121">
        <v>44</v>
      </c>
      <c r="B49" s="79" t="s">
        <v>18</v>
      </c>
      <c r="C49" s="145" t="s">
        <v>37</v>
      </c>
      <c r="D49" s="79" t="s">
        <v>136</v>
      </c>
      <c r="E49" s="79" t="s">
        <v>138</v>
      </c>
      <c r="F49" s="145" t="s">
        <v>157</v>
      </c>
      <c r="G49" s="80">
        <v>60000</v>
      </c>
      <c r="H49" s="121" t="s">
        <v>21</v>
      </c>
      <c r="I49" s="72"/>
      <c r="J49" s="127">
        <f t="shared" si="0"/>
        <v>60000</v>
      </c>
      <c r="K49" s="131"/>
      <c r="L49" s="134">
        <v>60000</v>
      </c>
      <c r="M49" s="134"/>
      <c r="N49" s="115"/>
    </row>
    <row r="50" spans="1:14" ht="45" customHeight="1" x14ac:dyDescent="0.3">
      <c r="A50" s="121">
        <v>45</v>
      </c>
      <c r="B50" s="79" t="s">
        <v>18</v>
      </c>
      <c r="C50" s="145" t="s">
        <v>76</v>
      </c>
      <c r="D50" s="79" t="s">
        <v>139</v>
      </c>
      <c r="E50" s="79" t="s">
        <v>140</v>
      </c>
      <c r="F50" s="145" t="s">
        <v>157</v>
      </c>
      <c r="G50" s="80">
        <v>80000</v>
      </c>
      <c r="H50" s="121" t="s">
        <v>21</v>
      </c>
      <c r="I50" s="72"/>
      <c r="J50" s="127">
        <f t="shared" si="0"/>
        <v>80000</v>
      </c>
      <c r="K50" s="131"/>
      <c r="L50" s="134">
        <v>80000</v>
      </c>
      <c r="M50" s="134"/>
      <c r="N50" s="115"/>
    </row>
    <row r="51" spans="1:14" ht="36.6" customHeight="1" x14ac:dyDescent="0.3">
      <c r="A51" s="121">
        <v>46</v>
      </c>
      <c r="B51" s="79" t="s">
        <v>18</v>
      </c>
      <c r="C51" s="91" t="s">
        <v>81</v>
      </c>
      <c r="D51" s="79" t="s">
        <v>72</v>
      </c>
      <c r="E51" s="79" t="s">
        <v>74</v>
      </c>
      <c r="F51" s="145" t="s">
        <v>84</v>
      </c>
      <c r="G51" s="80">
        <v>80000</v>
      </c>
      <c r="H51" s="121" t="s">
        <v>21</v>
      </c>
      <c r="I51" s="72"/>
      <c r="J51" s="127">
        <f t="shared" si="0"/>
        <v>80000</v>
      </c>
      <c r="K51" s="131"/>
      <c r="L51" s="134">
        <v>80000</v>
      </c>
      <c r="M51" s="134"/>
      <c r="N51" s="115"/>
    </row>
    <row r="52" spans="1:14" ht="36.6" customHeight="1" x14ac:dyDescent="0.3">
      <c r="A52" s="121">
        <v>47</v>
      </c>
      <c r="B52" s="79" t="s">
        <v>18</v>
      </c>
      <c r="C52" s="145" t="s">
        <v>80</v>
      </c>
      <c r="D52" s="79" t="s">
        <v>141</v>
      </c>
      <c r="E52" s="79" t="s">
        <v>142</v>
      </c>
      <c r="F52" s="145" t="s">
        <v>157</v>
      </c>
      <c r="G52" s="80">
        <v>60000</v>
      </c>
      <c r="H52" s="121" t="s">
        <v>21</v>
      </c>
      <c r="I52" s="72"/>
      <c r="J52" s="127">
        <f t="shared" si="0"/>
        <v>60000</v>
      </c>
      <c r="K52" s="131"/>
      <c r="L52" s="134">
        <v>60000</v>
      </c>
      <c r="M52" s="134"/>
      <c r="N52" s="115"/>
    </row>
    <row r="53" spans="1:14" ht="45" customHeight="1" x14ac:dyDescent="0.3">
      <c r="A53" s="121">
        <v>48</v>
      </c>
      <c r="B53" s="79" t="s">
        <v>18</v>
      </c>
      <c r="C53" s="145" t="s">
        <v>77</v>
      </c>
      <c r="D53" s="79" t="s">
        <v>143</v>
      </c>
      <c r="E53" s="79" t="s">
        <v>144</v>
      </c>
      <c r="F53" s="145" t="s">
        <v>157</v>
      </c>
      <c r="G53" s="80">
        <v>100000</v>
      </c>
      <c r="H53" s="121" t="s">
        <v>21</v>
      </c>
      <c r="I53" s="72"/>
      <c r="J53" s="127">
        <f t="shared" si="0"/>
        <v>100000</v>
      </c>
      <c r="K53" s="131"/>
      <c r="L53" s="134">
        <v>100000</v>
      </c>
      <c r="M53" s="134"/>
      <c r="N53" s="115"/>
    </row>
    <row r="54" spans="1:14" ht="45" customHeight="1" x14ac:dyDescent="0.3">
      <c r="A54" s="121">
        <v>49</v>
      </c>
      <c r="B54" s="79" t="s">
        <v>18</v>
      </c>
      <c r="C54" s="91" t="s">
        <v>35</v>
      </c>
      <c r="D54" s="79" t="s">
        <v>52</v>
      </c>
      <c r="E54" s="79" t="s">
        <v>73</v>
      </c>
      <c r="F54" s="145" t="s">
        <v>84</v>
      </c>
      <c r="G54" s="80">
        <v>100000</v>
      </c>
      <c r="H54" s="121" t="s">
        <v>21</v>
      </c>
      <c r="I54" s="72"/>
      <c r="J54" s="127">
        <f t="shared" si="0"/>
        <v>100000</v>
      </c>
      <c r="K54" s="131"/>
      <c r="L54" s="134">
        <v>100000</v>
      </c>
      <c r="M54" s="134"/>
      <c r="N54" s="115"/>
    </row>
    <row r="55" spans="1:14" ht="45" customHeight="1" x14ac:dyDescent="0.3">
      <c r="A55" s="121">
        <v>50</v>
      </c>
      <c r="B55" s="79" t="s">
        <v>18</v>
      </c>
      <c r="C55" s="91" t="s">
        <v>35</v>
      </c>
      <c r="D55" s="79" t="s">
        <v>53</v>
      </c>
      <c r="E55" s="79" t="s">
        <v>145</v>
      </c>
      <c r="F55" s="145" t="s">
        <v>91</v>
      </c>
      <c r="G55" s="80">
        <v>600000</v>
      </c>
      <c r="H55" s="121" t="s">
        <v>21</v>
      </c>
      <c r="I55" s="72"/>
      <c r="J55" s="127">
        <f t="shared" si="0"/>
        <v>600000</v>
      </c>
      <c r="K55" s="131"/>
      <c r="L55" s="134">
        <v>600000</v>
      </c>
      <c r="M55" s="134"/>
      <c r="N55" s="115"/>
    </row>
    <row r="56" spans="1:14" ht="36.6" customHeight="1" x14ac:dyDescent="0.3">
      <c r="A56" s="121">
        <v>51</v>
      </c>
      <c r="B56" s="79" t="s">
        <v>18</v>
      </c>
      <c r="C56" s="91" t="s">
        <v>35</v>
      </c>
      <c r="D56" s="79" t="s">
        <v>53</v>
      </c>
      <c r="E56" s="79" t="s">
        <v>59</v>
      </c>
      <c r="F56" s="145" t="s">
        <v>92</v>
      </c>
      <c r="G56" s="80">
        <v>100000</v>
      </c>
      <c r="H56" s="121" t="s">
        <v>21</v>
      </c>
      <c r="I56" s="72"/>
      <c r="J56" s="127">
        <f t="shared" si="0"/>
        <v>100000</v>
      </c>
      <c r="K56" s="131"/>
      <c r="L56" s="134">
        <v>100000</v>
      </c>
      <c r="M56" s="134"/>
      <c r="N56" s="115"/>
    </row>
    <row r="57" spans="1:14" ht="45" customHeight="1" x14ac:dyDescent="0.3">
      <c r="A57" s="121">
        <v>52</v>
      </c>
      <c r="B57" s="79" t="s">
        <v>18</v>
      </c>
      <c r="C57" s="91" t="s">
        <v>41</v>
      </c>
      <c r="D57" s="79" t="s">
        <v>54</v>
      </c>
      <c r="E57" s="79" t="s">
        <v>63</v>
      </c>
      <c r="F57" s="145" t="s">
        <v>93</v>
      </c>
      <c r="G57" s="80">
        <v>20000</v>
      </c>
      <c r="H57" s="121" t="s">
        <v>21</v>
      </c>
      <c r="I57" s="72"/>
      <c r="J57" s="127">
        <f t="shared" si="0"/>
        <v>20000</v>
      </c>
      <c r="K57" s="131"/>
      <c r="L57" s="134">
        <v>20000</v>
      </c>
      <c r="M57" s="134"/>
      <c r="N57" s="115"/>
    </row>
    <row r="58" spans="1:14" ht="35.4" customHeight="1" x14ac:dyDescent="0.3">
      <c r="A58" s="121">
        <v>53</v>
      </c>
      <c r="B58" s="79" t="s">
        <v>18</v>
      </c>
      <c r="C58" s="145" t="s">
        <v>76</v>
      </c>
      <c r="D58" s="79" t="s">
        <v>146</v>
      </c>
      <c r="E58" s="79" t="s">
        <v>147</v>
      </c>
      <c r="F58" s="145" t="s">
        <v>160</v>
      </c>
      <c r="G58" s="80">
        <v>30000</v>
      </c>
      <c r="H58" s="121" t="s">
        <v>21</v>
      </c>
      <c r="I58" s="72"/>
      <c r="J58" s="127">
        <f t="shared" si="0"/>
        <v>30000</v>
      </c>
      <c r="K58" s="131"/>
      <c r="L58" s="134">
        <v>30000</v>
      </c>
      <c r="M58" s="134"/>
      <c r="N58" s="115"/>
    </row>
    <row r="59" spans="1:14" ht="45" customHeight="1" x14ac:dyDescent="0.3">
      <c r="A59" s="121">
        <v>54</v>
      </c>
      <c r="B59" s="79" t="s">
        <v>18</v>
      </c>
      <c r="C59" s="91" t="s">
        <v>35</v>
      </c>
      <c r="D59" s="79" t="s">
        <v>65</v>
      </c>
      <c r="E59" s="79" t="s">
        <v>66</v>
      </c>
      <c r="F59" s="145" t="s">
        <v>94</v>
      </c>
      <c r="G59" s="80">
        <v>100000</v>
      </c>
      <c r="H59" s="121" t="s">
        <v>21</v>
      </c>
      <c r="I59" s="72"/>
      <c r="J59" s="127">
        <f t="shared" si="0"/>
        <v>100000</v>
      </c>
      <c r="K59" s="131"/>
      <c r="L59" s="134">
        <v>100000</v>
      </c>
      <c r="M59" s="134"/>
      <c r="N59" s="115"/>
    </row>
    <row r="60" spans="1:14" ht="61.8" customHeight="1" x14ac:dyDescent="0.3">
      <c r="A60" s="121">
        <v>55</v>
      </c>
      <c r="B60" s="176" t="s">
        <v>396</v>
      </c>
      <c r="C60" s="170" t="s">
        <v>397</v>
      </c>
      <c r="D60" s="171" t="s">
        <v>398</v>
      </c>
      <c r="E60" s="172" t="s">
        <v>399</v>
      </c>
      <c r="F60" s="173" t="s">
        <v>393</v>
      </c>
      <c r="G60" s="80">
        <v>150000</v>
      </c>
      <c r="H60" s="174" t="s">
        <v>400</v>
      </c>
      <c r="I60" s="122"/>
      <c r="J60" s="127">
        <f t="shared" si="0"/>
        <v>150000</v>
      </c>
      <c r="K60" s="135"/>
      <c r="L60" s="123">
        <v>150000</v>
      </c>
      <c r="M60" s="123"/>
      <c r="N60" s="115"/>
    </row>
    <row r="61" spans="1:14" ht="61.8" customHeight="1" x14ac:dyDescent="0.3">
      <c r="A61" s="121">
        <v>56</v>
      </c>
      <c r="B61" s="176" t="s">
        <v>396</v>
      </c>
      <c r="C61" s="170" t="s">
        <v>401</v>
      </c>
      <c r="D61" s="171" t="s">
        <v>402</v>
      </c>
      <c r="E61" s="175" t="s">
        <v>403</v>
      </c>
      <c r="F61" s="173" t="s">
        <v>393</v>
      </c>
      <c r="G61" s="80">
        <v>100000</v>
      </c>
      <c r="H61" s="174" t="s">
        <v>400</v>
      </c>
      <c r="I61" s="122"/>
      <c r="J61" s="127">
        <f t="shared" si="0"/>
        <v>100000</v>
      </c>
      <c r="K61" s="135"/>
      <c r="L61" s="123">
        <v>100000</v>
      </c>
      <c r="M61" s="123"/>
      <c r="N61" s="115"/>
    </row>
    <row r="62" spans="1:14" ht="61.8" customHeight="1" x14ac:dyDescent="0.3">
      <c r="A62" s="121">
        <v>57</v>
      </c>
      <c r="B62" s="176" t="s">
        <v>396</v>
      </c>
      <c r="C62" s="170" t="s">
        <v>404</v>
      </c>
      <c r="D62" s="171" t="s">
        <v>405</v>
      </c>
      <c r="E62" s="172" t="s">
        <v>406</v>
      </c>
      <c r="F62" s="173" t="s">
        <v>393</v>
      </c>
      <c r="G62" s="80">
        <v>90000</v>
      </c>
      <c r="H62" s="174" t="s">
        <v>400</v>
      </c>
      <c r="I62" s="122"/>
      <c r="J62" s="127">
        <f t="shared" si="0"/>
        <v>90000</v>
      </c>
      <c r="K62" s="135"/>
      <c r="L62" s="123">
        <v>90000</v>
      </c>
      <c r="M62" s="123"/>
      <c r="N62" s="115"/>
    </row>
    <row r="63" spans="1:14" ht="61.8" customHeight="1" x14ac:dyDescent="0.3">
      <c r="A63" s="121">
        <v>58</v>
      </c>
      <c r="B63" s="176" t="s">
        <v>396</v>
      </c>
      <c r="C63" s="170" t="s">
        <v>407</v>
      </c>
      <c r="D63" s="171" t="s">
        <v>408</v>
      </c>
      <c r="E63" s="172" t="s">
        <v>409</v>
      </c>
      <c r="F63" s="173" t="s">
        <v>393</v>
      </c>
      <c r="G63" s="80">
        <v>90000</v>
      </c>
      <c r="H63" s="174" t="s">
        <v>400</v>
      </c>
      <c r="I63" s="122"/>
      <c r="J63" s="127">
        <f t="shared" si="0"/>
        <v>90000</v>
      </c>
      <c r="K63" s="135"/>
      <c r="L63" s="123">
        <v>90000</v>
      </c>
      <c r="M63" s="123"/>
      <c r="N63" s="115"/>
    </row>
    <row r="64" spans="1:14" ht="61.8" customHeight="1" x14ac:dyDescent="0.3">
      <c r="A64" s="121">
        <v>59</v>
      </c>
      <c r="B64" s="176" t="s">
        <v>396</v>
      </c>
      <c r="C64" s="170" t="s">
        <v>410</v>
      </c>
      <c r="D64" s="171" t="s">
        <v>411</v>
      </c>
      <c r="E64" s="176" t="s">
        <v>412</v>
      </c>
      <c r="F64" s="173" t="s">
        <v>393</v>
      </c>
      <c r="G64" s="80">
        <v>90000</v>
      </c>
      <c r="H64" s="174" t="s">
        <v>400</v>
      </c>
      <c r="I64" s="122"/>
      <c r="J64" s="127">
        <f t="shared" si="0"/>
        <v>90000</v>
      </c>
      <c r="K64" s="135"/>
      <c r="L64" s="123">
        <v>90000</v>
      </c>
      <c r="M64" s="123"/>
      <c r="N64" s="115"/>
    </row>
    <row r="65" spans="1:14" ht="61.8" customHeight="1" x14ac:dyDescent="0.3">
      <c r="A65" s="121">
        <v>60</v>
      </c>
      <c r="B65" s="176" t="s">
        <v>396</v>
      </c>
      <c r="C65" s="170" t="s">
        <v>413</v>
      </c>
      <c r="D65" s="171" t="s">
        <v>414</v>
      </c>
      <c r="E65" s="175" t="s">
        <v>415</v>
      </c>
      <c r="F65" s="173" t="s">
        <v>393</v>
      </c>
      <c r="G65" s="80">
        <v>90000</v>
      </c>
      <c r="H65" s="174" t="s">
        <v>400</v>
      </c>
      <c r="I65" s="122"/>
      <c r="J65" s="127">
        <f t="shared" si="0"/>
        <v>90000</v>
      </c>
      <c r="K65" s="135"/>
      <c r="L65" s="123">
        <v>90000</v>
      </c>
      <c r="M65" s="123"/>
      <c r="N65" s="115"/>
    </row>
    <row r="66" spans="1:14" ht="61.8" customHeight="1" x14ac:dyDescent="0.3">
      <c r="A66" s="121">
        <v>61</v>
      </c>
      <c r="B66" s="176" t="s">
        <v>396</v>
      </c>
      <c r="C66" s="170" t="s">
        <v>416</v>
      </c>
      <c r="D66" s="171" t="s">
        <v>417</v>
      </c>
      <c r="E66" s="176" t="s">
        <v>418</v>
      </c>
      <c r="F66" s="173" t="s">
        <v>393</v>
      </c>
      <c r="G66" s="80">
        <v>90000</v>
      </c>
      <c r="H66" s="174" t="s">
        <v>400</v>
      </c>
      <c r="I66" s="122"/>
      <c r="J66" s="127">
        <f t="shared" si="0"/>
        <v>90000</v>
      </c>
      <c r="K66" s="135"/>
      <c r="L66" s="123">
        <v>90000</v>
      </c>
      <c r="M66" s="123"/>
      <c r="N66" s="115"/>
    </row>
    <row r="67" spans="1:14" ht="61.8" customHeight="1" x14ac:dyDescent="0.3">
      <c r="A67" s="121">
        <v>62</v>
      </c>
      <c r="B67" s="176" t="s">
        <v>396</v>
      </c>
      <c r="C67" s="170" t="s">
        <v>410</v>
      </c>
      <c r="D67" s="171" t="s">
        <v>419</v>
      </c>
      <c r="E67" s="176" t="s">
        <v>420</v>
      </c>
      <c r="F67" s="173" t="s">
        <v>393</v>
      </c>
      <c r="G67" s="80">
        <v>90000</v>
      </c>
      <c r="H67" s="174" t="s">
        <v>400</v>
      </c>
      <c r="I67" s="122"/>
      <c r="J67" s="127">
        <f t="shared" si="0"/>
        <v>90000</v>
      </c>
      <c r="K67" s="135"/>
      <c r="L67" s="123">
        <v>90000</v>
      </c>
      <c r="M67" s="123"/>
      <c r="N67" s="115"/>
    </row>
    <row r="68" spans="1:14" ht="61.8" customHeight="1" x14ac:dyDescent="0.3">
      <c r="A68" s="121">
        <v>63</v>
      </c>
      <c r="B68" s="176" t="s">
        <v>396</v>
      </c>
      <c r="C68" s="170" t="s">
        <v>397</v>
      </c>
      <c r="D68" s="171" t="s">
        <v>421</v>
      </c>
      <c r="E68" s="172" t="s">
        <v>422</v>
      </c>
      <c r="F68" s="173" t="s">
        <v>393</v>
      </c>
      <c r="G68" s="80">
        <v>80000</v>
      </c>
      <c r="H68" s="174" t="s">
        <v>400</v>
      </c>
      <c r="I68" s="122"/>
      <c r="J68" s="127">
        <f t="shared" si="0"/>
        <v>80000</v>
      </c>
      <c r="K68" s="135"/>
      <c r="L68" s="123">
        <v>80000</v>
      </c>
      <c r="M68" s="123"/>
      <c r="N68" s="115"/>
    </row>
    <row r="69" spans="1:14" ht="61.8" customHeight="1" x14ac:dyDescent="0.3">
      <c r="A69" s="121">
        <v>64</v>
      </c>
      <c r="B69" s="176" t="s">
        <v>396</v>
      </c>
      <c r="C69" s="170" t="s">
        <v>410</v>
      </c>
      <c r="D69" s="171" t="s">
        <v>423</v>
      </c>
      <c r="E69" s="172" t="s">
        <v>424</v>
      </c>
      <c r="F69" s="173" t="s">
        <v>393</v>
      </c>
      <c r="G69" s="80">
        <v>80000</v>
      </c>
      <c r="H69" s="174" t="s">
        <v>400</v>
      </c>
      <c r="I69" s="122"/>
      <c r="J69" s="127">
        <f t="shared" si="0"/>
        <v>80000</v>
      </c>
      <c r="K69" s="135"/>
      <c r="L69" s="123">
        <v>80000</v>
      </c>
      <c r="M69" s="123"/>
      <c r="N69" s="115"/>
    </row>
    <row r="70" spans="1:14" ht="45" customHeight="1" x14ac:dyDescent="0.4">
      <c r="A70" s="121">
        <v>65</v>
      </c>
      <c r="B70" s="79" t="s">
        <v>18</v>
      </c>
      <c r="C70" s="91" t="s">
        <v>82</v>
      </c>
      <c r="D70" s="79" t="s">
        <v>167</v>
      </c>
      <c r="E70" s="79" t="s">
        <v>168</v>
      </c>
      <c r="F70" s="145" t="s">
        <v>169</v>
      </c>
      <c r="G70" s="80">
        <v>500000</v>
      </c>
      <c r="H70" s="121" t="s">
        <v>21</v>
      </c>
      <c r="I70" s="118"/>
      <c r="J70" s="127">
        <f t="shared" si="0"/>
        <v>0</v>
      </c>
      <c r="K70" s="136"/>
      <c r="L70" s="137"/>
      <c r="M70" s="134">
        <v>500000</v>
      </c>
      <c r="N70" s="124" t="s">
        <v>170</v>
      </c>
    </row>
    <row r="71" spans="1:14" ht="45" customHeight="1" x14ac:dyDescent="0.4">
      <c r="A71" s="121">
        <v>66</v>
      </c>
      <c r="B71" s="79" t="s">
        <v>18</v>
      </c>
      <c r="C71" s="91" t="s">
        <v>80</v>
      </c>
      <c r="D71" s="79" t="s">
        <v>171</v>
      </c>
      <c r="E71" s="79" t="s">
        <v>172</v>
      </c>
      <c r="F71" s="145" t="s">
        <v>169</v>
      </c>
      <c r="G71" s="80">
        <v>800000</v>
      </c>
      <c r="H71" s="121" t="s">
        <v>21</v>
      </c>
      <c r="I71" s="118"/>
      <c r="J71" s="127">
        <f t="shared" ref="J71:J134" si="1">K71+L71</f>
        <v>0</v>
      </c>
      <c r="K71" s="136"/>
      <c r="L71" s="137"/>
      <c r="M71" s="134">
        <v>800000</v>
      </c>
      <c r="N71" s="124" t="s">
        <v>173</v>
      </c>
    </row>
    <row r="72" spans="1:14" ht="45" customHeight="1" x14ac:dyDescent="0.4">
      <c r="A72" s="121">
        <v>67</v>
      </c>
      <c r="B72" s="79" t="s">
        <v>18</v>
      </c>
      <c r="C72" s="91" t="s">
        <v>79</v>
      </c>
      <c r="D72" s="79" t="s">
        <v>174</v>
      </c>
      <c r="E72" s="79" t="s">
        <v>175</v>
      </c>
      <c r="F72" s="145" t="s">
        <v>169</v>
      </c>
      <c r="G72" s="80">
        <v>1100000</v>
      </c>
      <c r="H72" s="121" t="s">
        <v>21</v>
      </c>
      <c r="I72" s="118"/>
      <c r="J72" s="127">
        <f t="shared" si="1"/>
        <v>0</v>
      </c>
      <c r="K72" s="136"/>
      <c r="L72" s="137"/>
      <c r="M72" s="134">
        <v>1100000</v>
      </c>
      <c r="N72" s="124" t="s">
        <v>176</v>
      </c>
    </row>
    <row r="73" spans="1:14" ht="45" customHeight="1" x14ac:dyDescent="0.4">
      <c r="A73" s="121">
        <v>68</v>
      </c>
      <c r="B73" s="79" t="s">
        <v>18</v>
      </c>
      <c r="C73" s="91" t="s">
        <v>35</v>
      </c>
      <c r="D73" s="79" t="s">
        <v>45</v>
      </c>
      <c r="E73" s="79" t="s">
        <v>177</v>
      </c>
      <c r="F73" s="145" t="s">
        <v>169</v>
      </c>
      <c r="G73" s="80">
        <v>600000</v>
      </c>
      <c r="H73" s="121" t="s">
        <v>21</v>
      </c>
      <c r="I73" s="118"/>
      <c r="J73" s="127">
        <f t="shared" si="1"/>
        <v>0</v>
      </c>
      <c r="K73" s="136"/>
      <c r="L73" s="137"/>
      <c r="M73" s="134">
        <v>600000</v>
      </c>
      <c r="N73" s="124" t="s">
        <v>178</v>
      </c>
    </row>
    <row r="74" spans="1:14" ht="45" customHeight="1" x14ac:dyDescent="0.4">
      <c r="A74" s="121">
        <v>69</v>
      </c>
      <c r="B74" s="79" t="s">
        <v>18</v>
      </c>
      <c r="C74" s="91" t="s">
        <v>37</v>
      </c>
      <c r="D74" s="79" t="s">
        <v>128</v>
      </c>
      <c r="E74" s="79" t="s">
        <v>179</v>
      </c>
      <c r="F74" s="145" t="s">
        <v>169</v>
      </c>
      <c r="G74" s="80">
        <v>600000</v>
      </c>
      <c r="H74" s="121" t="s">
        <v>21</v>
      </c>
      <c r="I74" s="118"/>
      <c r="J74" s="127">
        <f t="shared" si="1"/>
        <v>0</v>
      </c>
      <c r="K74" s="136"/>
      <c r="L74" s="137"/>
      <c r="M74" s="134">
        <v>600000</v>
      </c>
      <c r="N74" s="124" t="s">
        <v>178</v>
      </c>
    </row>
    <row r="75" spans="1:14" ht="45" customHeight="1" x14ac:dyDescent="0.4">
      <c r="A75" s="121">
        <v>70</v>
      </c>
      <c r="B75" s="79" t="s">
        <v>18</v>
      </c>
      <c r="C75" s="91" t="s">
        <v>82</v>
      </c>
      <c r="D75" s="79" t="s">
        <v>121</v>
      </c>
      <c r="E75" s="79" t="s">
        <v>180</v>
      </c>
      <c r="F75" s="145" t="s">
        <v>169</v>
      </c>
      <c r="G75" s="80">
        <v>500000</v>
      </c>
      <c r="H75" s="121" t="s">
        <v>21</v>
      </c>
      <c r="I75" s="118"/>
      <c r="J75" s="127">
        <f t="shared" si="1"/>
        <v>0</v>
      </c>
      <c r="K75" s="136"/>
      <c r="L75" s="137"/>
      <c r="M75" s="134">
        <v>500000</v>
      </c>
      <c r="N75" s="124" t="s">
        <v>170</v>
      </c>
    </row>
    <row r="76" spans="1:14" ht="45" customHeight="1" x14ac:dyDescent="0.4">
      <c r="A76" s="121">
        <v>71</v>
      </c>
      <c r="B76" s="79" t="s">
        <v>18</v>
      </c>
      <c r="C76" s="91" t="s">
        <v>80</v>
      </c>
      <c r="D76" s="79" t="s">
        <v>181</v>
      </c>
      <c r="E76" s="79" t="s">
        <v>182</v>
      </c>
      <c r="F76" s="145" t="s">
        <v>169</v>
      </c>
      <c r="G76" s="80">
        <v>900000</v>
      </c>
      <c r="H76" s="121" t="s">
        <v>21</v>
      </c>
      <c r="I76" s="118"/>
      <c r="J76" s="127">
        <f t="shared" si="1"/>
        <v>0</v>
      </c>
      <c r="K76" s="136"/>
      <c r="L76" s="137"/>
      <c r="M76" s="134">
        <v>900000</v>
      </c>
      <c r="N76" s="124" t="s">
        <v>183</v>
      </c>
    </row>
    <row r="77" spans="1:14" ht="45" customHeight="1" x14ac:dyDescent="0.4">
      <c r="A77" s="121">
        <v>72</v>
      </c>
      <c r="B77" s="79" t="s">
        <v>18</v>
      </c>
      <c r="C77" s="91" t="s">
        <v>79</v>
      </c>
      <c r="D77" s="79" t="s">
        <v>184</v>
      </c>
      <c r="E77" s="79" t="s">
        <v>185</v>
      </c>
      <c r="F77" s="145" t="s">
        <v>169</v>
      </c>
      <c r="G77" s="80">
        <v>550000</v>
      </c>
      <c r="H77" s="121" t="s">
        <v>21</v>
      </c>
      <c r="I77" s="118"/>
      <c r="J77" s="127">
        <f t="shared" si="1"/>
        <v>0</v>
      </c>
      <c r="K77" s="136"/>
      <c r="L77" s="137"/>
      <c r="M77" s="134">
        <v>550000</v>
      </c>
      <c r="N77" s="124" t="s">
        <v>186</v>
      </c>
    </row>
    <row r="78" spans="1:14" ht="45" customHeight="1" x14ac:dyDescent="0.4">
      <c r="A78" s="121">
        <v>73</v>
      </c>
      <c r="B78" s="79" t="s">
        <v>18</v>
      </c>
      <c r="C78" s="91" t="s">
        <v>35</v>
      </c>
      <c r="D78" s="79" t="s">
        <v>187</v>
      </c>
      <c r="E78" s="79" t="s">
        <v>188</v>
      </c>
      <c r="F78" s="145" t="s">
        <v>169</v>
      </c>
      <c r="G78" s="80">
        <v>1200000</v>
      </c>
      <c r="H78" s="121" t="s">
        <v>21</v>
      </c>
      <c r="I78" s="118"/>
      <c r="J78" s="127">
        <f t="shared" si="1"/>
        <v>0</v>
      </c>
      <c r="K78" s="136"/>
      <c r="L78" s="137"/>
      <c r="M78" s="134">
        <v>1200000</v>
      </c>
      <c r="N78" s="124" t="s">
        <v>189</v>
      </c>
    </row>
    <row r="79" spans="1:14" ht="45" customHeight="1" x14ac:dyDescent="0.4">
      <c r="A79" s="121">
        <v>74</v>
      </c>
      <c r="B79" s="79" t="s">
        <v>18</v>
      </c>
      <c r="C79" s="91" t="s">
        <v>37</v>
      </c>
      <c r="D79" s="79" t="s">
        <v>117</v>
      </c>
      <c r="E79" s="79" t="s">
        <v>190</v>
      </c>
      <c r="F79" s="145" t="s">
        <v>169</v>
      </c>
      <c r="G79" s="80">
        <v>1100000</v>
      </c>
      <c r="H79" s="121" t="s">
        <v>21</v>
      </c>
      <c r="I79" s="118"/>
      <c r="J79" s="127">
        <f t="shared" si="1"/>
        <v>0</v>
      </c>
      <c r="K79" s="136"/>
      <c r="L79" s="137"/>
      <c r="M79" s="134">
        <v>1100000</v>
      </c>
      <c r="N79" s="124" t="s">
        <v>176</v>
      </c>
    </row>
    <row r="80" spans="1:14" ht="35.4" customHeight="1" x14ac:dyDescent="0.4">
      <c r="A80" s="121">
        <v>75</v>
      </c>
      <c r="B80" s="79" t="s">
        <v>18</v>
      </c>
      <c r="C80" s="145" t="s">
        <v>82</v>
      </c>
      <c r="D80" s="79" t="s">
        <v>191</v>
      </c>
      <c r="E80" s="79" t="s">
        <v>192</v>
      </c>
      <c r="F80" s="145" t="s">
        <v>157</v>
      </c>
      <c r="G80" s="80">
        <v>60000</v>
      </c>
      <c r="H80" s="121" t="s">
        <v>21</v>
      </c>
      <c r="I80" s="118"/>
      <c r="J80" s="127">
        <f t="shared" si="1"/>
        <v>60000</v>
      </c>
      <c r="K80" s="136"/>
      <c r="L80" s="137">
        <v>60000</v>
      </c>
      <c r="M80" s="134"/>
      <c r="N80" s="124"/>
    </row>
    <row r="81" spans="1:14" ht="35.4" customHeight="1" x14ac:dyDescent="0.4">
      <c r="A81" s="121">
        <v>76</v>
      </c>
      <c r="B81" s="79" t="s">
        <v>18</v>
      </c>
      <c r="C81" s="145" t="s">
        <v>41</v>
      </c>
      <c r="D81" s="79" t="s">
        <v>193</v>
      </c>
      <c r="E81" s="79" t="s">
        <v>194</v>
      </c>
      <c r="F81" s="145" t="s">
        <v>157</v>
      </c>
      <c r="G81" s="80">
        <v>50000</v>
      </c>
      <c r="H81" s="121" t="s">
        <v>21</v>
      </c>
      <c r="I81" s="118"/>
      <c r="J81" s="127">
        <f t="shared" si="1"/>
        <v>50000</v>
      </c>
      <c r="K81" s="136"/>
      <c r="L81" s="137">
        <v>50000</v>
      </c>
      <c r="M81" s="134"/>
      <c r="N81" s="124"/>
    </row>
    <row r="82" spans="1:14" ht="35.4" customHeight="1" x14ac:dyDescent="0.4">
      <c r="A82" s="121">
        <v>77</v>
      </c>
      <c r="B82" s="79" t="s">
        <v>18</v>
      </c>
      <c r="C82" s="145" t="s">
        <v>41</v>
      </c>
      <c r="D82" s="79" t="s">
        <v>195</v>
      </c>
      <c r="E82" s="79" t="s">
        <v>196</v>
      </c>
      <c r="F82" s="145" t="s">
        <v>157</v>
      </c>
      <c r="G82" s="80">
        <v>50000</v>
      </c>
      <c r="H82" s="121" t="s">
        <v>21</v>
      </c>
      <c r="I82" s="118"/>
      <c r="J82" s="127">
        <f t="shared" si="1"/>
        <v>50000</v>
      </c>
      <c r="K82" s="136"/>
      <c r="L82" s="137">
        <v>50000</v>
      </c>
      <c r="M82" s="134"/>
      <c r="N82" s="124"/>
    </row>
    <row r="83" spans="1:14" ht="35.4" customHeight="1" x14ac:dyDescent="0.4">
      <c r="A83" s="121">
        <v>78</v>
      </c>
      <c r="B83" s="79" t="s">
        <v>18</v>
      </c>
      <c r="C83" s="145" t="s">
        <v>41</v>
      </c>
      <c r="D83" s="79" t="s">
        <v>197</v>
      </c>
      <c r="E83" s="79" t="s">
        <v>198</v>
      </c>
      <c r="F83" s="145" t="s">
        <v>157</v>
      </c>
      <c r="G83" s="80">
        <v>160000</v>
      </c>
      <c r="H83" s="121" t="s">
        <v>21</v>
      </c>
      <c r="I83" s="118"/>
      <c r="J83" s="127">
        <f t="shared" si="1"/>
        <v>160000</v>
      </c>
      <c r="K83" s="136"/>
      <c r="L83" s="137">
        <v>160000</v>
      </c>
      <c r="M83" s="134"/>
      <c r="N83" s="124"/>
    </row>
    <row r="84" spans="1:14" ht="35.4" customHeight="1" x14ac:dyDescent="0.4">
      <c r="A84" s="121">
        <v>79</v>
      </c>
      <c r="B84" s="79" t="s">
        <v>18</v>
      </c>
      <c r="C84" s="145" t="s">
        <v>41</v>
      </c>
      <c r="D84" s="79" t="s">
        <v>199</v>
      </c>
      <c r="E84" s="79" t="s">
        <v>200</v>
      </c>
      <c r="F84" s="145" t="s">
        <v>157</v>
      </c>
      <c r="G84" s="80">
        <v>40000</v>
      </c>
      <c r="H84" s="121" t="s">
        <v>21</v>
      </c>
      <c r="I84" s="118"/>
      <c r="J84" s="127">
        <f t="shared" si="1"/>
        <v>40000</v>
      </c>
      <c r="K84" s="136"/>
      <c r="L84" s="137">
        <v>40000</v>
      </c>
      <c r="M84" s="134"/>
      <c r="N84" s="124"/>
    </row>
    <row r="85" spans="1:14" ht="35.4" customHeight="1" x14ac:dyDescent="0.4">
      <c r="A85" s="121">
        <v>80</v>
      </c>
      <c r="B85" s="79" t="s">
        <v>18</v>
      </c>
      <c r="C85" s="145" t="s">
        <v>35</v>
      </c>
      <c r="D85" s="79" t="s">
        <v>201</v>
      </c>
      <c r="E85" s="79" t="s">
        <v>202</v>
      </c>
      <c r="F85" s="145" t="s">
        <v>157</v>
      </c>
      <c r="G85" s="80">
        <v>50000</v>
      </c>
      <c r="H85" s="121" t="s">
        <v>21</v>
      </c>
      <c r="I85" s="118"/>
      <c r="J85" s="127">
        <f t="shared" si="1"/>
        <v>50000</v>
      </c>
      <c r="K85" s="136"/>
      <c r="L85" s="137">
        <v>50000</v>
      </c>
      <c r="M85" s="134"/>
      <c r="N85" s="124"/>
    </row>
    <row r="86" spans="1:14" ht="35.4" customHeight="1" x14ac:dyDescent="0.4">
      <c r="A86" s="121">
        <v>81</v>
      </c>
      <c r="B86" s="79" t="s">
        <v>18</v>
      </c>
      <c r="C86" s="145" t="s">
        <v>203</v>
      </c>
      <c r="D86" s="79" t="s">
        <v>204</v>
      </c>
      <c r="E86" s="79" t="s">
        <v>205</v>
      </c>
      <c r="F86" s="145" t="s">
        <v>157</v>
      </c>
      <c r="G86" s="80">
        <v>100000</v>
      </c>
      <c r="H86" s="121" t="s">
        <v>21</v>
      </c>
      <c r="I86" s="118"/>
      <c r="J86" s="127">
        <f t="shared" si="1"/>
        <v>100000</v>
      </c>
      <c r="K86" s="136"/>
      <c r="L86" s="137">
        <v>100000</v>
      </c>
      <c r="M86" s="134"/>
      <c r="N86" s="124"/>
    </row>
    <row r="87" spans="1:14" ht="45" customHeight="1" x14ac:dyDescent="0.4">
      <c r="A87" s="121">
        <v>82</v>
      </c>
      <c r="B87" s="79" t="s">
        <v>18</v>
      </c>
      <c r="C87" s="145" t="s">
        <v>35</v>
      </c>
      <c r="D87" s="79" t="s">
        <v>206</v>
      </c>
      <c r="E87" s="79" t="s">
        <v>207</v>
      </c>
      <c r="F87" s="145" t="s">
        <v>157</v>
      </c>
      <c r="G87" s="80">
        <v>40000</v>
      </c>
      <c r="H87" s="121" t="s">
        <v>21</v>
      </c>
      <c r="I87" s="118"/>
      <c r="J87" s="127">
        <f t="shared" si="1"/>
        <v>40000</v>
      </c>
      <c r="K87" s="136"/>
      <c r="L87" s="137">
        <v>40000</v>
      </c>
      <c r="M87" s="134"/>
      <c r="N87" s="124"/>
    </row>
    <row r="88" spans="1:14" ht="45" customHeight="1" x14ac:dyDescent="0.4">
      <c r="A88" s="121">
        <v>83</v>
      </c>
      <c r="B88" s="79" t="s">
        <v>18</v>
      </c>
      <c r="C88" s="121" t="s">
        <v>208</v>
      </c>
      <c r="D88" s="79" t="s">
        <v>209</v>
      </c>
      <c r="E88" s="79" t="s">
        <v>210</v>
      </c>
      <c r="F88" s="145" t="s">
        <v>157</v>
      </c>
      <c r="G88" s="80">
        <v>30000</v>
      </c>
      <c r="H88" s="121" t="s">
        <v>21</v>
      </c>
      <c r="I88" s="118"/>
      <c r="J88" s="127">
        <f t="shared" si="1"/>
        <v>30000</v>
      </c>
      <c r="K88" s="136"/>
      <c r="L88" s="137">
        <v>30000</v>
      </c>
      <c r="M88" s="134"/>
      <c r="N88" s="124"/>
    </row>
    <row r="89" spans="1:14" ht="45" customHeight="1" x14ac:dyDescent="0.4">
      <c r="A89" s="121">
        <v>84</v>
      </c>
      <c r="B89" s="79" t="s">
        <v>18</v>
      </c>
      <c r="C89" s="145" t="s">
        <v>37</v>
      </c>
      <c r="D89" s="79" t="s">
        <v>211</v>
      </c>
      <c r="E89" s="79" t="s">
        <v>212</v>
      </c>
      <c r="F89" s="145" t="s">
        <v>157</v>
      </c>
      <c r="G89" s="80">
        <v>100000</v>
      </c>
      <c r="H89" s="121" t="s">
        <v>21</v>
      </c>
      <c r="I89" s="118"/>
      <c r="J89" s="127">
        <f t="shared" si="1"/>
        <v>100000</v>
      </c>
      <c r="K89" s="136"/>
      <c r="L89" s="137">
        <v>100000</v>
      </c>
      <c r="M89" s="134"/>
      <c r="N89" s="124"/>
    </row>
    <row r="90" spans="1:14" ht="45" customHeight="1" x14ac:dyDescent="0.4">
      <c r="A90" s="121">
        <v>85</v>
      </c>
      <c r="B90" s="79" t="s">
        <v>18</v>
      </c>
      <c r="C90" s="121" t="s">
        <v>37</v>
      </c>
      <c r="D90" s="79" t="s">
        <v>213</v>
      </c>
      <c r="E90" s="79" t="s">
        <v>214</v>
      </c>
      <c r="F90" s="145" t="s">
        <v>157</v>
      </c>
      <c r="G90" s="80">
        <v>50000</v>
      </c>
      <c r="H90" s="121" t="s">
        <v>21</v>
      </c>
      <c r="I90" s="118"/>
      <c r="J90" s="127">
        <f t="shared" si="1"/>
        <v>50000</v>
      </c>
      <c r="K90" s="136"/>
      <c r="L90" s="137">
        <v>50000</v>
      </c>
      <c r="M90" s="134"/>
      <c r="N90" s="124"/>
    </row>
    <row r="91" spans="1:14" ht="45" customHeight="1" x14ac:dyDescent="0.4">
      <c r="A91" s="121">
        <v>86</v>
      </c>
      <c r="B91" s="79" t="s">
        <v>18</v>
      </c>
      <c r="C91" s="121" t="s">
        <v>81</v>
      </c>
      <c r="D91" s="79" t="s">
        <v>215</v>
      </c>
      <c r="E91" s="79" t="s">
        <v>216</v>
      </c>
      <c r="F91" s="145" t="s">
        <v>157</v>
      </c>
      <c r="G91" s="80">
        <v>60000</v>
      </c>
      <c r="H91" s="121" t="s">
        <v>21</v>
      </c>
      <c r="I91" s="118"/>
      <c r="J91" s="127">
        <f t="shared" si="1"/>
        <v>60000</v>
      </c>
      <c r="K91" s="136"/>
      <c r="L91" s="137">
        <v>60000</v>
      </c>
      <c r="M91" s="134"/>
      <c r="N91" s="124"/>
    </row>
    <row r="92" spans="1:14" ht="45" customHeight="1" x14ac:dyDescent="0.4">
      <c r="A92" s="121">
        <v>87</v>
      </c>
      <c r="B92" s="79" t="s">
        <v>18</v>
      </c>
      <c r="C92" s="121" t="s">
        <v>208</v>
      </c>
      <c r="D92" s="79" t="s">
        <v>217</v>
      </c>
      <c r="E92" s="79" t="s">
        <v>218</v>
      </c>
      <c r="F92" s="145" t="s">
        <v>219</v>
      </c>
      <c r="G92" s="80">
        <v>150000</v>
      </c>
      <c r="H92" s="121" t="s">
        <v>21</v>
      </c>
      <c r="I92" s="118"/>
      <c r="J92" s="127">
        <f t="shared" si="1"/>
        <v>150000</v>
      </c>
      <c r="K92" s="136"/>
      <c r="L92" s="137">
        <v>150000</v>
      </c>
      <c r="M92" s="134"/>
      <c r="N92" s="124"/>
    </row>
    <row r="93" spans="1:14" ht="45" customHeight="1" x14ac:dyDescent="0.4">
      <c r="A93" s="121">
        <v>88</v>
      </c>
      <c r="B93" s="79" t="s">
        <v>18</v>
      </c>
      <c r="C93" s="121" t="s">
        <v>153</v>
      </c>
      <c r="D93" s="79" t="s">
        <v>220</v>
      </c>
      <c r="E93" s="79" t="s">
        <v>218</v>
      </c>
      <c r="F93" s="145" t="s">
        <v>219</v>
      </c>
      <c r="G93" s="80">
        <v>150000</v>
      </c>
      <c r="H93" s="121" t="s">
        <v>21</v>
      </c>
      <c r="I93" s="118"/>
      <c r="J93" s="127">
        <f t="shared" si="1"/>
        <v>150000</v>
      </c>
      <c r="K93" s="136"/>
      <c r="L93" s="137">
        <v>150000</v>
      </c>
      <c r="M93" s="134"/>
      <c r="N93" s="124"/>
    </row>
    <row r="94" spans="1:14" ht="45" customHeight="1" x14ac:dyDescent="0.4">
      <c r="A94" s="121">
        <v>89</v>
      </c>
      <c r="B94" s="79" t="s">
        <v>18</v>
      </c>
      <c r="C94" s="121" t="s">
        <v>153</v>
      </c>
      <c r="D94" s="79" t="s">
        <v>221</v>
      </c>
      <c r="E94" s="79" t="s">
        <v>222</v>
      </c>
      <c r="F94" s="145" t="s">
        <v>219</v>
      </c>
      <c r="G94" s="80">
        <v>300000</v>
      </c>
      <c r="H94" s="121" t="s">
        <v>21</v>
      </c>
      <c r="I94" s="118"/>
      <c r="J94" s="127">
        <f t="shared" si="1"/>
        <v>300000</v>
      </c>
      <c r="K94" s="136"/>
      <c r="L94" s="137">
        <v>300000</v>
      </c>
      <c r="M94" s="134"/>
      <c r="N94" s="124"/>
    </row>
    <row r="95" spans="1:14" ht="45" customHeight="1" x14ac:dyDescent="0.4">
      <c r="A95" s="121">
        <v>90</v>
      </c>
      <c r="B95" s="79" t="s">
        <v>18</v>
      </c>
      <c r="C95" s="121" t="s">
        <v>153</v>
      </c>
      <c r="D95" s="79" t="s">
        <v>223</v>
      </c>
      <c r="E95" s="79" t="s">
        <v>224</v>
      </c>
      <c r="F95" s="145" t="s">
        <v>219</v>
      </c>
      <c r="G95" s="80">
        <v>150000</v>
      </c>
      <c r="H95" s="121" t="s">
        <v>21</v>
      </c>
      <c r="I95" s="118"/>
      <c r="J95" s="127">
        <f t="shared" si="1"/>
        <v>150000</v>
      </c>
      <c r="K95" s="136"/>
      <c r="L95" s="137">
        <v>150000</v>
      </c>
      <c r="M95" s="134"/>
      <c r="N95" s="124"/>
    </row>
    <row r="96" spans="1:14" ht="45" customHeight="1" x14ac:dyDescent="0.4">
      <c r="A96" s="121">
        <v>91</v>
      </c>
      <c r="B96" s="79" t="s">
        <v>18</v>
      </c>
      <c r="C96" s="121" t="s">
        <v>154</v>
      </c>
      <c r="D96" s="79" t="s">
        <v>225</v>
      </c>
      <c r="E96" s="79" t="s">
        <v>226</v>
      </c>
      <c r="F96" s="145" t="s">
        <v>219</v>
      </c>
      <c r="G96" s="80">
        <v>150000</v>
      </c>
      <c r="H96" s="121" t="s">
        <v>21</v>
      </c>
      <c r="I96" s="118"/>
      <c r="J96" s="127">
        <f t="shared" si="1"/>
        <v>150000</v>
      </c>
      <c r="K96" s="136"/>
      <c r="L96" s="137">
        <v>150000</v>
      </c>
      <c r="M96" s="134"/>
      <c r="N96" s="124"/>
    </row>
    <row r="97" spans="1:14" ht="45" customHeight="1" x14ac:dyDescent="0.4">
      <c r="A97" s="121">
        <v>92</v>
      </c>
      <c r="B97" s="79" t="s">
        <v>18</v>
      </c>
      <c r="C97" s="121" t="s">
        <v>153</v>
      </c>
      <c r="D97" s="79" t="s">
        <v>227</v>
      </c>
      <c r="E97" s="79" t="s">
        <v>228</v>
      </c>
      <c r="F97" s="145" t="s">
        <v>219</v>
      </c>
      <c r="G97" s="80">
        <v>150000</v>
      </c>
      <c r="H97" s="121" t="s">
        <v>21</v>
      </c>
      <c r="I97" s="118"/>
      <c r="J97" s="127">
        <f t="shared" si="1"/>
        <v>150000</v>
      </c>
      <c r="K97" s="136"/>
      <c r="L97" s="137">
        <v>150000</v>
      </c>
      <c r="M97" s="134"/>
      <c r="N97" s="124"/>
    </row>
    <row r="98" spans="1:14" ht="45" customHeight="1" x14ac:dyDescent="0.4">
      <c r="A98" s="121">
        <v>93</v>
      </c>
      <c r="B98" s="79" t="s">
        <v>18</v>
      </c>
      <c r="C98" s="121" t="s">
        <v>229</v>
      </c>
      <c r="D98" s="79" t="s">
        <v>230</v>
      </c>
      <c r="E98" s="79" t="s">
        <v>231</v>
      </c>
      <c r="F98" s="145" t="s">
        <v>219</v>
      </c>
      <c r="G98" s="80">
        <v>150000</v>
      </c>
      <c r="H98" s="121" t="s">
        <v>21</v>
      </c>
      <c r="I98" s="118"/>
      <c r="J98" s="127">
        <f t="shared" si="1"/>
        <v>150000</v>
      </c>
      <c r="K98" s="136"/>
      <c r="L98" s="137">
        <v>150000</v>
      </c>
      <c r="M98" s="134"/>
      <c r="N98" s="124"/>
    </row>
    <row r="99" spans="1:14" ht="45" customHeight="1" x14ac:dyDescent="0.4">
      <c r="A99" s="121">
        <v>94</v>
      </c>
      <c r="B99" s="79" t="s">
        <v>18</v>
      </c>
      <c r="C99" s="121" t="s">
        <v>153</v>
      </c>
      <c r="D99" s="79" t="s">
        <v>232</v>
      </c>
      <c r="E99" s="79" t="s">
        <v>233</v>
      </c>
      <c r="F99" s="145" t="s">
        <v>219</v>
      </c>
      <c r="G99" s="80">
        <v>150000</v>
      </c>
      <c r="H99" s="121" t="s">
        <v>21</v>
      </c>
      <c r="I99" s="118"/>
      <c r="J99" s="127">
        <f t="shared" si="1"/>
        <v>150000</v>
      </c>
      <c r="K99" s="136"/>
      <c r="L99" s="137">
        <v>150000</v>
      </c>
      <c r="M99" s="134"/>
      <c r="N99" s="124"/>
    </row>
    <row r="100" spans="1:14" ht="45" customHeight="1" x14ac:dyDescent="0.4">
      <c r="A100" s="121">
        <v>95</v>
      </c>
      <c r="B100" s="79" t="s">
        <v>18</v>
      </c>
      <c r="C100" s="121" t="s">
        <v>234</v>
      </c>
      <c r="D100" s="79" t="s">
        <v>235</v>
      </c>
      <c r="E100" s="79" t="s">
        <v>236</v>
      </c>
      <c r="F100" s="145" t="s">
        <v>219</v>
      </c>
      <c r="G100" s="80">
        <v>500000</v>
      </c>
      <c r="H100" s="121" t="s">
        <v>21</v>
      </c>
      <c r="I100" s="118"/>
      <c r="J100" s="127">
        <f t="shared" si="1"/>
        <v>500000</v>
      </c>
      <c r="K100" s="136"/>
      <c r="L100" s="137">
        <v>500000</v>
      </c>
      <c r="M100" s="134"/>
      <c r="N100" s="124"/>
    </row>
    <row r="101" spans="1:14" ht="45" customHeight="1" x14ac:dyDescent="0.4">
      <c r="A101" s="121">
        <v>96</v>
      </c>
      <c r="B101" s="79" t="s">
        <v>18</v>
      </c>
      <c r="C101" s="121" t="s">
        <v>237</v>
      </c>
      <c r="D101" s="79" t="s">
        <v>238</v>
      </c>
      <c r="E101" s="79" t="s">
        <v>239</v>
      </c>
      <c r="F101" s="145" t="s">
        <v>219</v>
      </c>
      <c r="G101" s="80">
        <v>150000</v>
      </c>
      <c r="H101" s="121" t="s">
        <v>21</v>
      </c>
      <c r="I101" s="118"/>
      <c r="J101" s="127">
        <f t="shared" si="1"/>
        <v>150000</v>
      </c>
      <c r="K101" s="136"/>
      <c r="L101" s="137">
        <v>150000</v>
      </c>
      <c r="M101" s="134"/>
      <c r="N101" s="124"/>
    </row>
    <row r="102" spans="1:14" ht="45" customHeight="1" x14ac:dyDescent="0.4">
      <c r="A102" s="121">
        <v>97</v>
      </c>
      <c r="B102" s="79" t="s">
        <v>18</v>
      </c>
      <c r="C102" s="121" t="s">
        <v>153</v>
      </c>
      <c r="D102" s="79" t="s">
        <v>240</v>
      </c>
      <c r="E102" s="79" t="s">
        <v>241</v>
      </c>
      <c r="F102" s="145" t="s">
        <v>219</v>
      </c>
      <c r="G102" s="80">
        <v>150000</v>
      </c>
      <c r="H102" s="121" t="s">
        <v>21</v>
      </c>
      <c r="I102" s="118"/>
      <c r="J102" s="127">
        <f t="shared" si="1"/>
        <v>150000</v>
      </c>
      <c r="K102" s="136"/>
      <c r="L102" s="137">
        <v>150000</v>
      </c>
      <c r="M102" s="134"/>
      <c r="N102" s="124"/>
    </row>
    <row r="103" spans="1:14" ht="45" customHeight="1" x14ac:dyDescent="0.4">
      <c r="A103" s="121">
        <v>98</v>
      </c>
      <c r="B103" s="79" t="s">
        <v>18</v>
      </c>
      <c r="C103" s="121" t="s">
        <v>242</v>
      </c>
      <c r="D103" s="79" t="s">
        <v>243</v>
      </c>
      <c r="E103" s="79" t="s">
        <v>244</v>
      </c>
      <c r="F103" s="145" t="s">
        <v>219</v>
      </c>
      <c r="G103" s="80">
        <v>150000</v>
      </c>
      <c r="H103" s="121" t="s">
        <v>21</v>
      </c>
      <c r="I103" s="118"/>
      <c r="J103" s="127">
        <f t="shared" si="1"/>
        <v>150000</v>
      </c>
      <c r="K103" s="136"/>
      <c r="L103" s="137">
        <v>150000</v>
      </c>
      <c r="M103" s="134"/>
      <c r="N103" s="124"/>
    </row>
    <row r="104" spans="1:14" ht="45" customHeight="1" x14ac:dyDescent="0.4">
      <c r="A104" s="121">
        <v>99</v>
      </c>
      <c r="B104" s="79" t="s">
        <v>18</v>
      </c>
      <c r="C104" s="121" t="s">
        <v>234</v>
      </c>
      <c r="D104" s="79" t="s">
        <v>245</v>
      </c>
      <c r="E104" s="79" t="s">
        <v>246</v>
      </c>
      <c r="F104" s="145" t="s">
        <v>219</v>
      </c>
      <c r="G104" s="80">
        <v>150000</v>
      </c>
      <c r="H104" s="121" t="s">
        <v>21</v>
      </c>
      <c r="I104" s="118"/>
      <c r="J104" s="127">
        <f t="shared" si="1"/>
        <v>150000</v>
      </c>
      <c r="K104" s="136"/>
      <c r="L104" s="137">
        <v>150000</v>
      </c>
      <c r="M104" s="134"/>
      <c r="N104" s="124"/>
    </row>
    <row r="105" spans="1:14" ht="45" customHeight="1" x14ac:dyDescent="0.4">
      <c r="A105" s="121">
        <v>100</v>
      </c>
      <c r="B105" s="79" t="s">
        <v>18</v>
      </c>
      <c r="C105" s="121" t="s">
        <v>234</v>
      </c>
      <c r="D105" s="79" t="s">
        <v>247</v>
      </c>
      <c r="E105" s="79" t="s">
        <v>248</v>
      </c>
      <c r="F105" s="145" t="s">
        <v>219</v>
      </c>
      <c r="G105" s="80">
        <v>150000</v>
      </c>
      <c r="H105" s="121" t="s">
        <v>21</v>
      </c>
      <c r="I105" s="118"/>
      <c r="J105" s="127">
        <f t="shared" si="1"/>
        <v>150000</v>
      </c>
      <c r="K105" s="136"/>
      <c r="L105" s="137">
        <v>150000</v>
      </c>
      <c r="M105" s="134"/>
      <c r="N105" s="124"/>
    </row>
    <row r="106" spans="1:14" ht="45" customHeight="1" x14ac:dyDescent="0.4">
      <c r="A106" s="121">
        <v>101</v>
      </c>
      <c r="B106" s="79" t="s">
        <v>18</v>
      </c>
      <c r="C106" s="121" t="s">
        <v>234</v>
      </c>
      <c r="D106" s="79" t="s">
        <v>249</v>
      </c>
      <c r="E106" s="79" t="s">
        <v>250</v>
      </c>
      <c r="F106" s="145" t="s">
        <v>219</v>
      </c>
      <c r="G106" s="80">
        <v>150000</v>
      </c>
      <c r="H106" s="121" t="s">
        <v>21</v>
      </c>
      <c r="I106" s="118"/>
      <c r="J106" s="127">
        <f t="shared" si="1"/>
        <v>150000</v>
      </c>
      <c r="K106" s="136"/>
      <c r="L106" s="137">
        <v>150000</v>
      </c>
      <c r="M106" s="134"/>
      <c r="N106" s="124"/>
    </row>
    <row r="107" spans="1:14" ht="45" customHeight="1" x14ac:dyDescent="0.4">
      <c r="A107" s="121">
        <v>102</v>
      </c>
      <c r="B107" s="79" t="s">
        <v>18</v>
      </c>
      <c r="C107" s="121" t="s">
        <v>153</v>
      </c>
      <c r="D107" s="79" t="s">
        <v>251</v>
      </c>
      <c r="E107" s="79" t="s">
        <v>252</v>
      </c>
      <c r="F107" s="145" t="s">
        <v>219</v>
      </c>
      <c r="G107" s="80">
        <v>150000</v>
      </c>
      <c r="H107" s="121" t="s">
        <v>21</v>
      </c>
      <c r="I107" s="118"/>
      <c r="J107" s="127">
        <f t="shared" si="1"/>
        <v>150000</v>
      </c>
      <c r="K107" s="136"/>
      <c r="L107" s="137">
        <v>150000</v>
      </c>
      <c r="M107" s="134"/>
      <c r="N107" s="124"/>
    </row>
    <row r="108" spans="1:14" ht="45" customHeight="1" x14ac:dyDescent="0.4">
      <c r="A108" s="121">
        <v>103</v>
      </c>
      <c r="B108" s="79" t="s">
        <v>18</v>
      </c>
      <c r="C108" s="121" t="s">
        <v>253</v>
      </c>
      <c r="D108" s="79" t="s">
        <v>254</v>
      </c>
      <c r="E108" s="79" t="s">
        <v>255</v>
      </c>
      <c r="F108" s="145" t="s">
        <v>219</v>
      </c>
      <c r="G108" s="80">
        <v>200000</v>
      </c>
      <c r="H108" s="121" t="s">
        <v>21</v>
      </c>
      <c r="I108" s="118"/>
      <c r="J108" s="127">
        <f t="shared" si="1"/>
        <v>200000</v>
      </c>
      <c r="K108" s="136"/>
      <c r="L108" s="137">
        <v>200000</v>
      </c>
      <c r="M108" s="134"/>
      <c r="N108" s="124"/>
    </row>
    <row r="109" spans="1:14" ht="45" customHeight="1" x14ac:dyDescent="0.4">
      <c r="A109" s="121">
        <v>104</v>
      </c>
      <c r="B109" s="79" t="s">
        <v>18</v>
      </c>
      <c r="C109" s="121" t="s">
        <v>153</v>
      </c>
      <c r="D109" s="79" t="s">
        <v>256</v>
      </c>
      <c r="E109" s="79" t="s">
        <v>257</v>
      </c>
      <c r="F109" s="145" t="s">
        <v>219</v>
      </c>
      <c r="G109" s="80">
        <v>200000</v>
      </c>
      <c r="H109" s="121" t="s">
        <v>21</v>
      </c>
      <c r="I109" s="118"/>
      <c r="J109" s="127">
        <f t="shared" si="1"/>
        <v>200000</v>
      </c>
      <c r="K109" s="136"/>
      <c r="L109" s="137">
        <v>200000</v>
      </c>
      <c r="M109" s="134"/>
      <c r="N109" s="124"/>
    </row>
    <row r="110" spans="1:14" ht="45" customHeight="1" x14ac:dyDescent="0.4">
      <c r="A110" s="121">
        <v>105</v>
      </c>
      <c r="B110" s="79" t="s">
        <v>18</v>
      </c>
      <c r="C110" s="121" t="s">
        <v>153</v>
      </c>
      <c r="D110" s="79" t="s">
        <v>258</v>
      </c>
      <c r="E110" s="79" t="s">
        <v>259</v>
      </c>
      <c r="F110" s="145" t="s">
        <v>219</v>
      </c>
      <c r="G110" s="80">
        <v>200000</v>
      </c>
      <c r="H110" s="121" t="s">
        <v>21</v>
      </c>
      <c r="I110" s="118"/>
      <c r="J110" s="127">
        <f t="shared" si="1"/>
        <v>200000</v>
      </c>
      <c r="K110" s="136"/>
      <c r="L110" s="137">
        <v>200000</v>
      </c>
      <c r="M110" s="134"/>
      <c r="N110" s="124"/>
    </row>
    <row r="111" spans="1:14" ht="45" customHeight="1" x14ac:dyDescent="0.4">
      <c r="A111" s="121">
        <v>106</v>
      </c>
      <c r="B111" s="79" t="s">
        <v>18</v>
      </c>
      <c r="C111" s="121" t="s">
        <v>153</v>
      </c>
      <c r="D111" s="79" t="s">
        <v>260</v>
      </c>
      <c r="E111" s="79" t="s">
        <v>261</v>
      </c>
      <c r="F111" s="145" t="s">
        <v>219</v>
      </c>
      <c r="G111" s="80">
        <v>200000</v>
      </c>
      <c r="H111" s="121" t="s">
        <v>21</v>
      </c>
      <c r="I111" s="118"/>
      <c r="J111" s="127">
        <f t="shared" si="1"/>
        <v>200000</v>
      </c>
      <c r="K111" s="136"/>
      <c r="L111" s="137">
        <v>200000</v>
      </c>
      <c r="M111" s="134"/>
      <c r="N111" s="124"/>
    </row>
    <row r="112" spans="1:14" ht="45" customHeight="1" x14ac:dyDescent="0.4">
      <c r="A112" s="121">
        <v>107</v>
      </c>
      <c r="B112" s="79" t="s">
        <v>18</v>
      </c>
      <c r="C112" s="121" t="s">
        <v>234</v>
      </c>
      <c r="D112" s="79" t="s">
        <v>262</v>
      </c>
      <c r="E112" s="79" t="s">
        <v>228</v>
      </c>
      <c r="F112" s="145" t="s">
        <v>219</v>
      </c>
      <c r="G112" s="80">
        <v>150000</v>
      </c>
      <c r="H112" s="121" t="s">
        <v>21</v>
      </c>
      <c r="I112" s="118"/>
      <c r="J112" s="127">
        <f t="shared" si="1"/>
        <v>150000</v>
      </c>
      <c r="K112" s="136"/>
      <c r="L112" s="137">
        <v>150000</v>
      </c>
      <c r="M112" s="134"/>
      <c r="N112" s="124"/>
    </row>
    <row r="113" spans="1:14" ht="45" customHeight="1" x14ac:dyDescent="0.4">
      <c r="A113" s="121">
        <v>108</v>
      </c>
      <c r="B113" s="79" t="s">
        <v>18</v>
      </c>
      <c r="C113" s="121" t="s">
        <v>79</v>
      </c>
      <c r="D113" s="79" t="s">
        <v>263</v>
      </c>
      <c r="E113" s="79" t="s">
        <v>264</v>
      </c>
      <c r="F113" s="145" t="s">
        <v>265</v>
      </c>
      <c r="G113" s="80">
        <v>50000</v>
      </c>
      <c r="H113" s="121" t="s">
        <v>21</v>
      </c>
      <c r="I113" s="118"/>
      <c r="J113" s="127">
        <f t="shared" si="1"/>
        <v>50000</v>
      </c>
      <c r="K113" s="136"/>
      <c r="L113" s="137">
        <v>50000</v>
      </c>
      <c r="M113" s="134"/>
      <c r="N113" s="124"/>
    </row>
    <row r="114" spans="1:14" ht="45" customHeight="1" x14ac:dyDescent="0.4">
      <c r="A114" s="121">
        <v>109</v>
      </c>
      <c r="B114" s="79" t="s">
        <v>18</v>
      </c>
      <c r="C114" s="121" t="s">
        <v>153</v>
      </c>
      <c r="D114" s="79" t="s">
        <v>266</v>
      </c>
      <c r="E114" s="79" t="s">
        <v>267</v>
      </c>
      <c r="F114" s="145" t="s">
        <v>268</v>
      </c>
      <c r="G114" s="80">
        <v>52950</v>
      </c>
      <c r="H114" s="121" t="s">
        <v>21</v>
      </c>
      <c r="I114" s="118"/>
      <c r="J114" s="127">
        <f t="shared" si="1"/>
        <v>52950</v>
      </c>
      <c r="K114" s="136"/>
      <c r="L114" s="137">
        <v>52950</v>
      </c>
      <c r="M114" s="134"/>
      <c r="N114" s="124"/>
    </row>
    <row r="115" spans="1:14" ht="45" customHeight="1" x14ac:dyDescent="0.4">
      <c r="A115" s="121">
        <v>110</v>
      </c>
      <c r="B115" s="79" t="s">
        <v>18</v>
      </c>
      <c r="C115" s="121" t="s">
        <v>79</v>
      </c>
      <c r="D115" s="79" t="s">
        <v>269</v>
      </c>
      <c r="E115" s="79" t="s">
        <v>270</v>
      </c>
      <c r="F115" s="145" t="s">
        <v>271</v>
      </c>
      <c r="G115" s="80">
        <v>80000</v>
      </c>
      <c r="H115" s="121" t="s">
        <v>21</v>
      </c>
      <c r="I115" s="118"/>
      <c r="J115" s="127">
        <f t="shared" si="1"/>
        <v>80000</v>
      </c>
      <c r="K115" s="136"/>
      <c r="L115" s="137">
        <v>80000</v>
      </c>
      <c r="M115" s="134"/>
      <c r="N115" s="124"/>
    </row>
    <row r="116" spans="1:14" ht="45" customHeight="1" x14ac:dyDescent="0.4">
      <c r="A116" s="121">
        <v>111</v>
      </c>
      <c r="B116" s="79" t="s">
        <v>18</v>
      </c>
      <c r="C116" s="145" t="s">
        <v>272</v>
      </c>
      <c r="D116" s="79" t="s">
        <v>273</v>
      </c>
      <c r="E116" s="79" t="s">
        <v>274</v>
      </c>
      <c r="F116" s="145" t="s">
        <v>392</v>
      </c>
      <c r="G116" s="80">
        <v>50000</v>
      </c>
      <c r="H116" s="121" t="s">
        <v>21</v>
      </c>
      <c r="I116" s="118"/>
      <c r="J116" s="127">
        <f t="shared" si="1"/>
        <v>50000</v>
      </c>
      <c r="K116" s="136"/>
      <c r="L116" s="137">
        <v>50000</v>
      </c>
      <c r="M116" s="134"/>
      <c r="N116" s="124"/>
    </row>
    <row r="117" spans="1:14" ht="45" customHeight="1" x14ac:dyDescent="0.4">
      <c r="A117" s="121">
        <v>112</v>
      </c>
      <c r="B117" s="79" t="s">
        <v>18</v>
      </c>
      <c r="C117" s="145" t="s">
        <v>156</v>
      </c>
      <c r="D117" s="79" t="s">
        <v>275</v>
      </c>
      <c r="E117" s="79" t="s">
        <v>276</v>
      </c>
      <c r="F117" s="145" t="s">
        <v>160</v>
      </c>
      <c r="G117" s="80">
        <v>30000</v>
      </c>
      <c r="H117" s="121" t="s">
        <v>21</v>
      </c>
      <c r="I117" s="118"/>
      <c r="J117" s="127">
        <f t="shared" si="1"/>
        <v>30000</v>
      </c>
      <c r="K117" s="136"/>
      <c r="L117" s="137">
        <v>30000</v>
      </c>
      <c r="M117" s="134"/>
      <c r="N117" s="124"/>
    </row>
    <row r="118" spans="1:14" ht="45" customHeight="1" x14ac:dyDescent="0.4">
      <c r="A118" s="121">
        <v>113</v>
      </c>
      <c r="B118" s="79" t="s">
        <v>18</v>
      </c>
      <c r="C118" s="145" t="s">
        <v>82</v>
      </c>
      <c r="D118" s="79" t="s">
        <v>277</v>
      </c>
      <c r="E118" s="79" t="s">
        <v>278</v>
      </c>
      <c r="F118" s="145" t="s">
        <v>160</v>
      </c>
      <c r="G118" s="80">
        <v>100000</v>
      </c>
      <c r="H118" s="121" t="s">
        <v>21</v>
      </c>
      <c r="I118" s="118"/>
      <c r="J118" s="127">
        <f t="shared" si="1"/>
        <v>100000</v>
      </c>
      <c r="K118" s="136"/>
      <c r="L118" s="137">
        <v>100000</v>
      </c>
      <c r="M118" s="134"/>
      <c r="N118" s="124"/>
    </row>
    <row r="119" spans="1:14" ht="45" customHeight="1" x14ac:dyDescent="0.4">
      <c r="A119" s="121">
        <v>114</v>
      </c>
      <c r="B119" s="79" t="s">
        <v>18</v>
      </c>
      <c r="C119" s="121" t="s">
        <v>79</v>
      </c>
      <c r="D119" s="79" t="s">
        <v>279</v>
      </c>
      <c r="E119" s="79" t="s">
        <v>280</v>
      </c>
      <c r="F119" s="145" t="s">
        <v>160</v>
      </c>
      <c r="G119" s="80">
        <v>60000</v>
      </c>
      <c r="H119" s="121" t="s">
        <v>21</v>
      </c>
      <c r="I119" s="118"/>
      <c r="J119" s="127">
        <f t="shared" si="1"/>
        <v>60000</v>
      </c>
      <c r="K119" s="136"/>
      <c r="L119" s="137">
        <v>60000</v>
      </c>
      <c r="M119" s="134"/>
      <c r="N119" s="124"/>
    </row>
    <row r="120" spans="1:14" ht="45" customHeight="1" x14ac:dyDescent="0.4">
      <c r="A120" s="121">
        <v>115</v>
      </c>
      <c r="B120" s="79" t="s">
        <v>18</v>
      </c>
      <c r="C120" s="121" t="s">
        <v>153</v>
      </c>
      <c r="D120" s="79" t="s">
        <v>281</v>
      </c>
      <c r="E120" s="79" t="s">
        <v>282</v>
      </c>
      <c r="F120" s="145" t="s">
        <v>160</v>
      </c>
      <c r="G120" s="80">
        <v>80000</v>
      </c>
      <c r="H120" s="121" t="s">
        <v>21</v>
      </c>
      <c r="I120" s="118"/>
      <c r="J120" s="127">
        <f t="shared" si="1"/>
        <v>80000</v>
      </c>
      <c r="K120" s="136"/>
      <c r="L120" s="137">
        <v>80000</v>
      </c>
      <c r="M120" s="134"/>
      <c r="N120" s="124"/>
    </row>
    <row r="121" spans="1:14" ht="45" customHeight="1" x14ac:dyDescent="0.4">
      <c r="A121" s="121">
        <v>116</v>
      </c>
      <c r="B121" s="79" t="s">
        <v>18</v>
      </c>
      <c r="C121" s="145" t="s">
        <v>38</v>
      </c>
      <c r="D121" s="79" t="s">
        <v>283</v>
      </c>
      <c r="E121" s="79" t="s">
        <v>284</v>
      </c>
      <c r="F121" s="145" t="s">
        <v>160</v>
      </c>
      <c r="G121" s="80">
        <v>60000</v>
      </c>
      <c r="H121" s="121" t="s">
        <v>21</v>
      </c>
      <c r="I121" s="118"/>
      <c r="J121" s="127">
        <f t="shared" si="1"/>
        <v>60000</v>
      </c>
      <c r="K121" s="136"/>
      <c r="L121" s="137">
        <v>60000</v>
      </c>
      <c r="M121" s="134"/>
      <c r="N121" s="124"/>
    </row>
    <row r="122" spans="1:14" ht="45" customHeight="1" x14ac:dyDescent="0.4">
      <c r="A122" s="121">
        <v>117</v>
      </c>
      <c r="B122" s="79" t="s">
        <v>18</v>
      </c>
      <c r="C122" s="145" t="s">
        <v>82</v>
      </c>
      <c r="D122" s="79" t="s">
        <v>48</v>
      </c>
      <c r="E122" s="79" t="s">
        <v>285</v>
      </c>
      <c r="F122" s="145" t="s">
        <v>160</v>
      </c>
      <c r="G122" s="80">
        <v>60000</v>
      </c>
      <c r="H122" s="121" t="s">
        <v>21</v>
      </c>
      <c r="I122" s="118"/>
      <c r="J122" s="127">
        <f t="shared" si="1"/>
        <v>60000</v>
      </c>
      <c r="K122" s="136"/>
      <c r="L122" s="137">
        <v>60000</v>
      </c>
      <c r="M122" s="134"/>
      <c r="N122" s="124"/>
    </row>
    <row r="123" spans="1:14" ht="45" customHeight="1" x14ac:dyDescent="0.4">
      <c r="A123" s="121">
        <v>118</v>
      </c>
      <c r="B123" s="79" t="s">
        <v>18</v>
      </c>
      <c r="C123" s="145" t="s">
        <v>80</v>
      </c>
      <c r="D123" s="79" t="s">
        <v>171</v>
      </c>
      <c r="E123" s="79" t="s">
        <v>286</v>
      </c>
      <c r="F123" s="145" t="s">
        <v>160</v>
      </c>
      <c r="G123" s="80">
        <v>100000</v>
      </c>
      <c r="H123" s="121" t="s">
        <v>21</v>
      </c>
      <c r="I123" s="118"/>
      <c r="J123" s="127">
        <f t="shared" si="1"/>
        <v>100000</v>
      </c>
      <c r="K123" s="136"/>
      <c r="L123" s="137">
        <v>100000</v>
      </c>
      <c r="M123" s="134"/>
      <c r="N123" s="124"/>
    </row>
    <row r="124" spans="1:14" ht="45" customHeight="1" x14ac:dyDescent="0.4">
      <c r="A124" s="121">
        <v>119</v>
      </c>
      <c r="B124" s="79" t="s">
        <v>18</v>
      </c>
      <c r="C124" s="145" t="s">
        <v>38</v>
      </c>
      <c r="D124" s="79" t="s">
        <v>287</v>
      </c>
      <c r="E124" s="79" t="s">
        <v>288</v>
      </c>
      <c r="F124" s="145" t="s">
        <v>160</v>
      </c>
      <c r="G124" s="80">
        <v>80000</v>
      </c>
      <c r="H124" s="121" t="s">
        <v>21</v>
      </c>
      <c r="I124" s="118"/>
      <c r="J124" s="127">
        <f t="shared" si="1"/>
        <v>80000</v>
      </c>
      <c r="K124" s="136"/>
      <c r="L124" s="137">
        <v>80000</v>
      </c>
      <c r="M124" s="134"/>
      <c r="N124" s="124"/>
    </row>
    <row r="125" spans="1:14" ht="45" customHeight="1" x14ac:dyDescent="0.4">
      <c r="A125" s="121">
        <v>120</v>
      </c>
      <c r="B125" s="79" t="s">
        <v>18</v>
      </c>
      <c r="C125" s="121" t="s">
        <v>79</v>
      </c>
      <c r="D125" s="79" t="s">
        <v>289</v>
      </c>
      <c r="E125" s="79" t="s">
        <v>290</v>
      </c>
      <c r="F125" s="145" t="s">
        <v>160</v>
      </c>
      <c r="G125" s="80">
        <v>60000</v>
      </c>
      <c r="H125" s="121" t="s">
        <v>21</v>
      </c>
      <c r="I125" s="118"/>
      <c r="J125" s="127">
        <f t="shared" si="1"/>
        <v>60000</v>
      </c>
      <c r="K125" s="136"/>
      <c r="L125" s="137">
        <v>60000</v>
      </c>
      <c r="M125" s="134"/>
      <c r="N125" s="124"/>
    </row>
    <row r="126" spans="1:14" ht="45" customHeight="1" x14ac:dyDescent="0.4">
      <c r="A126" s="121">
        <v>121</v>
      </c>
      <c r="B126" s="79" t="s">
        <v>18</v>
      </c>
      <c r="C126" s="145" t="s">
        <v>41</v>
      </c>
      <c r="D126" s="79" t="s">
        <v>291</v>
      </c>
      <c r="E126" s="79" t="s">
        <v>292</v>
      </c>
      <c r="F126" s="145" t="s">
        <v>160</v>
      </c>
      <c r="G126" s="80">
        <v>100000</v>
      </c>
      <c r="H126" s="121" t="s">
        <v>21</v>
      </c>
      <c r="I126" s="118"/>
      <c r="J126" s="127">
        <f t="shared" si="1"/>
        <v>100000</v>
      </c>
      <c r="K126" s="136"/>
      <c r="L126" s="137">
        <v>100000</v>
      </c>
      <c r="M126" s="134"/>
      <c r="N126" s="124"/>
    </row>
    <row r="127" spans="1:14" ht="45" customHeight="1" x14ac:dyDescent="0.4">
      <c r="A127" s="121">
        <v>122</v>
      </c>
      <c r="B127" s="79" t="s">
        <v>18</v>
      </c>
      <c r="C127" s="145" t="s">
        <v>79</v>
      </c>
      <c r="D127" s="79" t="s">
        <v>293</v>
      </c>
      <c r="E127" s="79" t="s">
        <v>294</v>
      </c>
      <c r="F127" s="145" t="s">
        <v>160</v>
      </c>
      <c r="G127" s="80">
        <v>100000</v>
      </c>
      <c r="H127" s="121" t="s">
        <v>21</v>
      </c>
      <c r="I127" s="118"/>
      <c r="J127" s="127">
        <f t="shared" si="1"/>
        <v>100000</v>
      </c>
      <c r="K127" s="136"/>
      <c r="L127" s="137">
        <v>100000</v>
      </c>
      <c r="M127" s="134"/>
      <c r="N127" s="124"/>
    </row>
    <row r="128" spans="1:14" ht="45" customHeight="1" x14ac:dyDescent="0.4">
      <c r="A128" s="121">
        <v>123</v>
      </c>
      <c r="B128" s="79" t="s">
        <v>18</v>
      </c>
      <c r="C128" s="145" t="s">
        <v>78</v>
      </c>
      <c r="D128" s="79" t="s">
        <v>295</v>
      </c>
      <c r="E128" s="79" t="s">
        <v>296</v>
      </c>
      <c r="F128" s="145" t="s">
        <v>160</v>
      </c>
      <c r="G128" s="80">
        <v>30000</v>
      </c>
      <c r="H128" s="121" t="s">
        <v>21</v>
      </c>
      <c r="I128" s="118"/>
      <c r="J128" s="127">
        <f t="shared" si="1"/>
        <v>30000</v>
      </c>
      <c r="K128" s="136"/>
      <c r="L128" s="137">
        <v>30000</v>
      </c>
      <c r="M128" s="134"/>
      <c r="N128" s="124"/>
    </row>
    <row r="129" spans="1:14" ht="45" customHeight="1" x14ac:dyDescent="0.4">
      <c r="A129" s="121">
        <v>124</v>
      </c>
      <c r="B129" s="79" t="s">
        <v>18</v>
      </c>
      <c r="C129" s="145" t="s">
        <v>35</v>
      </c>
      <c r="D129" s="79" t="s">
        <v>297</v>
      </c>
      <c r="E129" s="79" t="s">
        <v>298</v>
      </c>
      <c r="F129" s="145" t="s">
        <v>160</v>
      </c>
      <c r="G129" s="80">
        <v>80000</v>
      </c>
      <c r="H129" s="121" t="s">
        <v>21</v>
      </c>
      <c r="I129" s="118"/>
      <c r="J129" s="127">
        <f t="shared" si="1"/>
        <v>80000</v>
      </c>
      <c r="K129" s="136"/>
      <c r="L129" s="137">
        <v>80000</v>
      </c>
      <c r="M129" s="134"/>
      <c r="N129" s="124"/>
    </row>
    <row r="130" spans="1:14" ht="45" customHeight="1" x14ac:dyDescent="0.4">
      <c r="A130" s="121">
        <v>125</v>
      </c>
      <c r="B130" s="79" t="s">
        <v>18</v>
      </c>
      <c r="C130" s="145" t="s">
        <v>77</v>
      </c>
      <c r="D130" s="79" t="s">
        <v>299</v>
      </c>
      <c r="E130" s="79" t="s">
        <v>300</v>
      </c>
      <c r="F130" s="145" t="s">
        <v>160</v>
      </c>
      <c r="G130" s="80">
        <v>100000</v>
      </c>
      <c r="H130" s="121" t="s">
        <v>21</v>
      </c>
      <c r="I130" s="118"/>
      <c r="J130" s="127">
        <f t="shared" si="1"/>
        <v>100000</v>
      </c>
      <c r="K130" s="136"/>
      <c r="L130" s="137">
        <v>100000</v>
      </c>
      <c r="M130" s="134"/>
      <c r="N130" s="124"/>
    </row>
    <row r="131" spans="1:14" ht="45" customHeight="1" x14ac:dyDescent="0.4">
      <c r="A131" s="121">
        <v>126</v>
      </c>
      <c r="B131" s="79" t="s">
        <v>18</v>
      </c>
      <c r="C131" s="145" t="s">
        <v>301</v>
      </c>
      <c r="D131" s="79" t="s">
        <v>302</v>
      </c>
      <c r="E131" s="79" t="s">
        <v>303</v>
      </c>
      <c r="F131" s="145" t="s">
        <v>160</v>
      </c>
      <c r="G131" s="80">
        <v>92265</v>
      </c>
      <c r="H131" s="121" t="s">
        <v>21</v>
      </c>
      <c r="I131" s="118"/>
      <c r="J131" s="127">
        <f t="shared" si="1"/>
        <v>92265</v>
      </c>
      <c r="K131" s="136"/>
      <c r="L131" s="137">
        <v>92265</v>
      </c>
      <c r="M131" s="134"/>
      <c r="N131" s="124"/>
    </row>
    <row r="132" spans="1:14" ht="45" customHeight="1" x14ac:dyDescent="0.4">
      <c r="A132" s="121">
        <v>127</v>
      </c>
      <c r="B132" s="79" t="s">
        <v>18</v>
      </c>
      <c r="C132" s="145" t="s">
        <v>38</v>
      </c>
      <c r="D132" s="79" t="s">
        <v>304</v>
      </c>
      <c r="E132" s="79" t="s">
        <v>305</v>
      </c>
      <c r="F132" s="145" t="s">
        <v>160</v>
      </c>
      <c r="G132" s="80">
        <v>80000</v>
      </c>
      <c r="H132" s="121" t="s">
        <v>21</v>
      </c>
      <c r="I132" s="118"/>
      <c r="J132" s="127">
        <f t="shared" si="1"/>
        <v>80000</v>
      </c>
      <c r="K132" s="136"/>
      <c r="L132" s="137">
        <v>80000</v>
      </c>
      <c r="M132" s="134"/>
      <c r="N132" s="124"/>
    </row>
    <row r="133" spans="1:14" ht="45" customHeight="1" x14ac:dyDescent="0.4">
      <c r="A133" s="121">
        <v>128</v>
      </c>
      <c r="B133" s="79" t="s">
        <v>18</v>
      </c>
      <c r="C133" s="145" t="s">
        <v>80</v>
      </c>
      <c r="D133" s="79" t="s">
        <v>306</v>
      </c>
      <c r="E133" s="79" t="s">
        <v>307</v>
      </c>
      <c r="F133" s="145" t="s">
        <v>160</v>
      </c>
      <c r="G133" s="80">
        <v>30000</v>
      </c>
      <c r="H133" s="121" t="s">
        <v>21</v>
      </c>
      <c r="I133" s="118"/>
      <c r="J133" s="127">
        <f t="shared" si="1"/>
        <v>30000</v>
      </c>
      <c r="K133" s="136"/>
      <c r="L133" s="137">
        <v>30000</v>
      </c>
      <c r="M133" s="134"/>
      <c r="N133" s="124"/>
    </row>
    <row r="134" spans="1:14" ht="45" customHeight="1" x14ac:dyDescent="0.3">
      <c r="A134" s="121">
        <v>129</v>
      </c>
      <c r="B134" s="79" t="s">
        <v>18</v>
      </c>
      <c r="C134" s="145" t="s">
        <v>76</v>
      </c>
      <c r="D134" s="79" t="s">
        <v>46</v>
      </c>
      <c r="E134" s="79" t="s">
        <v>308</v>
      </c>
      <c r="F134" s="145" t="s">
        <v>309</v>
      </c>
      <c r="G134" s="80">
        <v>200000</v>
      </c>
      <c r="H134" s="121" t="s">
        <v>21</v>
      </c>
      <c r="I134" s="118"/>
      <c r="J134" s="127">
        <f t="shared" si="1"/>
        <v>0</v>
      </c>
      <c r="K134" s="136"/>
      <c r="L134" s="137"/>
      <c r="M134" s="134">
        <v>200000</v>
      </c>
      <c r="N134" s="125" t="s">
        <v>310</v>
      </c>
    </row>
    <row r="135" spans="1:14" ht="45" customHeight="1" x14ac:dyDescent="0.3">
      <c r="A135" s="121">
        <v>130</v>
      </c>
      <c r="B135" s="79" t="s">
        <v>18</v>
      </c>
      <c r="C135" s="145" t="s">
        <v>77</v>
      </c>
      <c r="D135" s="79" t="s">
        <v>299</v>
      </c>
      <c r="E135" s="79" t="s">
        <v>311</v>
      </c>
      <c r="F135" s="145" t="s">
        <v>309</v>
      </c>
      <c r="G135" s="80">
        <v>100000</v>
      </c>
      <c r="H135" s="121" t="s">
        <v>21</v>
      </c>
      <c r="I135" s="118"/>
      <c r="J135" s="127">
        <f t="shared" ref="J135:J187" si="2">K135+L135</f>
        <v>0</v>
      </c>
      <c r="K135" s="136"/>
      <c r="L135" s="137"/>
      <c r="M135" s="134">
        <v>100000</v>
      </c>
      <c r="N135" s="125" t="s">
        <v>312</v>
      </c>
    </row>
    <row r="136" spans="1:14" ht="45" customHeight="1" x14ac:dyDescent="0.3">
      <c r="A136" s="121">
        <v>131</v>
      </c>
      <c r="B136" s="79" t="s">
        <v>18</v>
      </c>
      <c r="C136" s="145" t="s">
        <v>35</v>
      </c>
      <c r="D136" s="79" t="s">
        <v>104</v>
      </c>
      <c r="E136" s="79" t="s">
        <v>313</v>
      </c>
      <c r="F136" s="145" t="s">
        <v>309</v>
      </c>
      <c r="G136" s="80">
        <v>200000</v>
      </c>
      <c r="H136" s="121" t="s">
        <v>21</v>
      </c>
      <c r="I136" s="118"/>
      <c r="J136" s="127">
        <f t="shared" si="2"/>
        <v>0</v>
      </c>
      <c r="K136" s="136"/>
      <c r="L136" s="137"/>
      <c r="M136" s="134">
        <v>200000</v>
      </c>
      <c r="N136" s="125" t="s">
        <v>310</v>
      </c>
    </row>
    <row r="137" spans="1:14" ht="45" customHeight="1" x14ac:dyDescent="0.3">
      <c r="A137" s="121">
        <v>132</v>
      </c>
      <c r="B137" s="79" t="s">
        <v>18</v>
      </c>
      <c r="C137" s="145" t="s">
        <v>77</v>
      </c>
      <c r="D137" s="79" t="s">
        <v>314</v>
      </c>
      <c r="E137" s="79" t="s">
        <v>315</v>
      </c>
      <c r="F137" s="145" t="s">
        <v>309</v>
      </c>
      <c r="G137" s="80">
        <v>100000</v>
      </c>
      <c r="H137" s="121" t="s">
        <v>21</v>
      </c>
      <c r="I137" s="118"/>
      <c r="J137" s="127">
        <f t="shared" si="2"/>
        <v>0</v>
      </c>
      <c r="K137" s="136"/>
      <c r="L137" s="137"/>
      <c r="M137" s="134">
        <v>200000</v>
      </c>
      <c r="N137" s="125" t="s">
        <v>310</v>
      </c>
    </row>
    <row r="138" spans="1:14" ht="45" customHeight="1" x14ac:dyDescent="0.3">
      <c r="A138" s="121">
        <v>133</v>
      </c>
      <c r="B138" s="79" t="s">
        <v>18</v>
      </c>
      <c r="C138" s="145" t="s">
        <v>35</v>
      </c>
      <c r="D138" s="79" t="s">
        <v>316</v>
      </c>
      <c r="E138" s="79" t="s">
        <v>317</v>
      </c>
      <c r="F138" s="145" t="s">
        <v>309</v>
      </c>
      <c r="G138" s="80">
        <v>80000</v>
      </c>
      <c r="H138" s="121" t="s">
        <v>21</v>
      </c>
      <c r="I138" s="118"/>
      <c r="J138" s="127">
        <f t="shared" si="2"/>
        <v>0</v>
      </c>
      <c r="K138" s="136"/>
      <c r="L138" s="137"/>
      <c r="M138" s="134">
        <v>80000</v>
      </c>
      <c r="N138" s="125" t="s">
        <v>318</v>
      </c>
    </row>
    <row r="139" spans="1:14" ht="45" customHeight="1" x14ac:dyDescent="0.3">
      <c r="A139" s="121">
        <v>134</v>
      </c>
      <c r="B139" s="79" t="s">
        <v>18</v>
      </c>
      <c r="C139" s="145" t="s">
        <v>81</v>
      </c>
      <c r="D139" s="79" t="s">
        <v>215</v>
      </c>
      <c r="E139" s="79" t="s">
        <v>319</v>
      </c>
      <c r="F139" s="145" t="s">
        <v>309</v>
      </c>
      <c r="G139" s="80">
        <v>60000</v>
      </c>
      <c r="H139" s="121" t="s">
        <v>21</v>
      </c>
      <c r="I139" s="118"/>
      <c r="J139" s="127">
        <f t="shared" si="2"/>
        <v>0</v>
      </c>
      <c r="K139" s="136"/>
      <c r="L139" s="137"/>
      <c r="M139" s="134">
        <v>60000</v>
      </c>
      <c r="N139" s="125" t="s">
        <v>320</v>
      </c>
    </row>
    <row r="140" spans="1:14" ht="45" customHeight="1" x14ac:dyDescent="0.3">
      <c r="A140" s="121">
        <v>135</v>
      </c>
      <c r="B140" s="79" t="s">
        <v>18</v>
      </c>
      <c r="C140" s="145" t="s">
        <v>35</v>
      </c>
      <c r="D140" s="79" t="s">
        <v>52</v>
      </c>
      <c r="E140" s="79" t="s">
        <v>321</v>
      </c>
      <c r="F140" s="145" t="s">
        <v>309</v>
      </c>
      <c r="G140" s="80">
        <v>100000</v>
      </c>
      <c r="H140" s="121" t="s">
        <v>21</v>
      </c>
      <c r="I140" s="118"/>
      <c r="J140" s="127">
        <f t="shared" si="2"/>
        <v>0</v>
      </c>
      <c r="K140" s="136"/>
      <c r="L140" s="137"/>
      <c r="M140" s="134">
        <v>100000</v>
      </c>
      <c r="N140" s="125" t="s">
        <v>312</v>
      </c>
    </row>
    <row r="141" spans="1:14" ht="45" customHeight="1" x14ac:dyDescent="0.3">
      <c r="A141" s="121">
        <v>136</v>
      </c>
      <c r="B141" s="79" t="s">
        <v>18</v>
      </c>
      <c r="C141" s="145" t="s">
        <v>41</v>
      </c>
      <c r="D141" s="79" t="s">
        <v>322</v>
      </c>
      <c r="E141" s="79" t="s">
        <v>323</v>
      </c>
      <c r="F141" s="145" t="s">
        <v>309</v>
      </c>
      <c r="G141" s="80">
        <v>160000</v>
      </c>
      <c r="H141" s="121" t="s">
        <v>21</v>
      </c>
      <c r="I141" s="118"/>
      <c r="J141" s="127">
        <f t="shared" si="2"/>
        <v>0</v>
      </c>
      <c r="K141" s="136"/>
      <c r="L141" s="137"/>
      <c r="M141" s="134">
        <v>160000</v>
      </c>
      <c r="N141" s="125" t="s">
        <v>324</v>
      </c>
    </row>
    <row r="142" spans="1:14" ht="45" customHeight="1" x14ac:dyDescent="0.3">
      <c r="A142" s="121">
        <v>137</v>
      </c>
      <c r="B142" s="79" t="s">
        <v>18</v>
      </c>
      <c r="C142" s="145" t="s">
        <v>77</v>
      </c>
      <c r="D142" s="79" t="s">
        <v>143</v>
      </c>
      <c r="E142" s="79" t="s">
        <v>325</v>
      </c>
      <c r="F142" s="145" t="s">
        <v>309</v>
      </c>
      <c r="G142" s="80">
        <v>80000</v>
      </c>
      <c r="H142" s="121" t="s">
        <v>21</v>
      </c>
      <c r="I142" s="118"/>
      <c r="J142" s="127">
        <f t="shared" si="2"/>
        <v>0</v>
      </c>
      <c r="K142" s="136"/>
      <c r="L142" s="137"/>
      <c r="M142" s="134">
        <v>80000</v>
      </c>
      <c r="N142" s="125" t="s">
        <v>318</v>
      </c>
    </row>
    <row r="143" spans="1:14" ht="45" customHeight="1" x14ac:dyDescent="0.3">
      <c r="A143" s="121">
        <v>138</v>
      </c>
      <c r="B143" s="79" t="s">
        <v>18</v>
      </c>
      <c r="C143" s="145" t="s">
        <v>41</v>
      </c>
      <c r="D143" s="79" t="s">
        <v>193</v>
      </c>
      <c r="E143" s="79" t="s">
        <v>326</v>
      </c>
      <c r="F143" s="145" t="s">
        <v>309</v>
      </c>
      <c r="G143" s="80">
        <v>150000</v>
      </c>
      <c r="H143" s="121" t="s">
        <v>21</v>
      </c>
      <c r="I143" s="118"/>
      <c r="J143" s="127">
        <f t="shared" si="2"/>
        <v>0</v>
      </c>
      <c r="K143" s="136"/>
      <c r="L143" s="137"/>
      <c r="M143" s="134">
        <v>150000</v>
      </c>
      <c r="N143" s="125" t="s">
        <v>327</v>
      </c>
    </row>
    <row r="144" spans="1:14" ht="45" customHeight="1" x14ac:dyDescent="0.3">
      <c r="A144" s="121">
        <v>139</v>
      </c>
      <c r="B144" s="79" t="s">
        <v>18</v>
      </c>
      <c r="C144" s="145" t="s">
        <v>77</v>
      </c>
      <c r="D144" s="79" t="s">
        <v>112</v>
      </c>
      <c r="E144" s="79" t="s">
        <v>328</v>
      </c>
      <c r="F144" s="145" t="s">
        <v>309</v>
      </c>
      <c r="G144" s="80">
        <v>50000</v>
      </c>
      <c r="H144" s="121" t="s">
        <v>21</v>
      </c>
      <c r="I144" s="118"/>
      <c r="J144" s="127">
        <f t="shared" si="2"/>
        <v>0</v>
      </c>
      <c r="K144" s="136"/>
      <c r="L144" s="137"/>
      <c r="M144" s="134">
        <v>50000</v>
      </c>
      <c r="N144" s="125" t="s">
        <v>329</v>
      </c>
    </row>
    <row r="145" spans="1:14" ht="45" customHeight="1" x14ac:dyDescent="0.3">
      <c r="A145" s="121">
        <v>140</v>
      </c>
      <c r="B145" s="79" t="s">
        <v>18</v>
      </c>
      <c r="C145" s="145" t="s">
        <v>35</v>
      </c>
      <c r="D145" s="79" t="s">
        <v>99</v>
      </c>
      <c r="E145" s="79" t="s">
        <v>330</v>
      </c>
      <c r="F145" s="145" t="s">
        <v>309</v>
      </c>
      <c r="G145" s="80">
        <v>80000</v>
      </c>
      <c r="H145" s="121" t="s">
        <v>21</v>
      </c>
      <c r="I145" s="118"/>
      <c r="J145" s="127">
        <f t="shared" si="2"/>
        <v>0</v>
      </c>
      <c r="K145" s="136"/>
      <c r="L145" s="137"/>
      <c r="M145" s="134">
        <v>80000</v>
      </c>
      <c r="N145" s="125" t="s">
        <v>318</v>
      </c>
    </row>
    <row r="146" spans="1:14" ht="45" customHeight="1" x14ac:dyDescent="0.3">
      <c r="A146" s="121">
        <v>141</v>
      </c>
      <c r="B146" s="79" t="s">
        <v>18</v>
      </c>
      <c r="C146" s="145" t="s">
        <v>76</v>
      </c>
      <c r="D146" s="79" t="s">
        <v>139</v>
      </c>
      <c r="E146" s="79" t="s">
        <v>331</v>
      </c>
      <c r="F146" s="145" t="s">
        <v>309</v>
      </c>
      <c r="G146" s="80">
        <v>80000</v>
      </c>
      <c r="H146" s="121" t="s">
        <v>21</v>
      </c>
      <c r="I146" s="118"/>
      <c r="J146" s="127">
        <f t="shared" si="2"/>
        <v>0</v>
      </c>
      <c r="K146" s="136"/>
      <c r="L146" s="137"/>
      <c r="M146" s="134">
        <v>80000</v>
      </c>
      <c r="N146" s="125" t="s">
        <v>318</v>
      </c>
    </row>
    <row r="147" spans="1:14" ht="45" customHeight="1" x14ac:dyDescent="0.3">
      <c r="A147" s="121">
        <v>142</v>
      </c>
      <c r="B147" s="79" t="s">
        <v>18</v>
      </c>
      <c r="C147" s="145" t="s">
        <v>81</v>
      </c>
      <c r="D147" s="79" t="s">
        <v>72</v>
      </c>
      <c r="E147" s="79" t="s">
        <v>332</v>
      </c>
      <c r="F147" s="145" t="s">
        <v>309</v>
      </c>
      <c r="G147" s="80">
        <v>80000</v>
      </c>
      <c r="H147" s="121" t="s">
        <v>21</v>
      </c>
      <c r="I147" s="118"/>
      <c r="J147" s="127">
        <f t="shared" si="2"/>
        <v>0</v>
      </c>
      <c r="K147" s="136"/>
      <c r="L147" s="137"/>
      <c r="M147" s="134">
        <v>80000</v>
      </c>
      <c r="N147" s="125" t="s">
        <v>318</v>
      </c>
    </row>
    <row r="148" spans="1:14" ht="45" customHeight="1" x14ac:dyDescent="0.3">
      <c r="A148" s="121">
        <v>143</v>
      </c>
      <c r="B148" s="79" t="s">
        <v>18</v>
      </c>
      <c r="C148" s="145" t="s">
        <v>35</v>
      </c>
      <c r="D148" s="79" t="s">
        <v>333</v>
      </c>
      <c r="E148" s="79" t="s">
        <v>334</v>
      </c>
      <c r="F148" s="145" t="s">
        <v>309</v>
      </c>
      <c r="G148" s="80">
        <v>50000</v>
      </c>
      <c r="H148" s="121" t="s">
        <v>21</v>
      </c>
      <c r="I148" s="118"/>
      <c r="J148" s="127">
        <f t="shared" si="2"/>
        <v>0</v>
      </c>
      <c r="K148" s="136"/>
      <c r="L148" s="137"/>
      <c r="M148" s="134">
        <v>50000</v>
      </c>
      <c r="N148" s="125" t="s">
        <v>329</v>
      </c>
    </row>
    <row r="149" spans="1:14" ht="45" customHeight="1" x14ac:dyDescent="0.3">
      <c r="A149" s="121">
        <v>144</v>
      </c>
      <c r="B149" s="79" t="s">
        <v>18</v>
      </c>
      <c r="C149" s="145" t="s">
        <v>80</v>
      </c>
      <c r="D149" s="79" t="s">
        <v>171</v>
      </c>
      <c r="E149" s="79" t="s">
        <v>335</v>
      </c>
      <c r="F149" s="145" t="s">
        <v>309</v>
      </c>
      <c r="G149" s="80">
        <v>80000</v>
      </c>
      <c r="H149" s="121" t="s">
        <v>21</v>
      </c>
      <c r="I149" s="118"/>
      <c r="J149" s="127">
        <f t="shared" si="2"/>
        <v>0</v>
      </c>
      <c r="K149" s="136"/>
      <c r="L149" s="137"/>
      <c r="M149" s="134">
        <v>80000</v>
      </c>
      <c r="N149" s="125" t="s">
        <v>318</v>
      </c>
    </row>
    <row r="150" spans="1:14" ht="45" customHeight="1" x14ac:dyDescent="0.3">
      <c r="A150" s="121">
        <v>145</v>
      </c>
      <c r="B150" s="79" t="s">
        <v>18</v>
      </c>
      <c r="C150" s="145" t="s">
        <v>80</v>
      </c>
      <c r="D150" s="79" t="s">
        <v>141</v>
      </c>
      <c r="E150" s="79" t="s">
        <v>336</v>
      </c>
      <c r="F150" s="145" t="s">
        <v>309</v>
      </c>
      <c r="G150" s="80">
        <v>60000</v>
      </c>
      <c r="H150" s="121" t="s">
        <v>21</v>
      </c>
      <c r="I150" s="118"/>
      <c r="J150" s="127">
        <f t="shared" si="2"/>
        <v>0</v>
      </c>
      <c r="K150" s="136"/>
      <c r="L150" s="137"/>
      <c r="M150" s="134">
        <v>60000</v>
      </c>
      <c r="N150" s="125" t="s">
        <v>320</v>
      </c>
    </row>
    <row r="151" spans="1:14" ht="45" customHeight="1" x14ac:dyDescent="0.3">
      <c r="A151" s="121">
        <v>146</v>
      </c>
      <c r="B151" s="79" t="s">
        <v>18</v>
      </c>
      <c r="C151" s="145" t="s">
        <v>35</v>
      </c>
      <c r="D151" s="79" t="s">
        <v>337</v>
      </c>
      <c r="E151" s="79" t="s">
        <v>338</v>
      </c>
      <c r="F151" s="145" t="s">
        <v>309</v>
      </c>
      <c r="G151" s="80">
        <v>60000</v>
      </c>
      <c r="H151" s="121" t="s">
        <v>21</v>
      </c>
      <c r="I151" s="118"/>
      <c r="J151" s="127">
        <f t="shared" si="2"/>
        <v>0</v>
      </c>
      <c r="K151" s="136"/>
      <c r="L151" s="137"/>
      <c r="M151" s="134">
        <v>80000</v>
      </c>
      <c r="N151" s="125" t="s">
        <v>318</v>
      </c>
    </row>
    <row r="152" spans="1:14" ht="45" customHeight="1" x14ac:dyDescent="0.3">
      <c r="A152" s="121">
        <v>147</v>
      </c>
      <c r="B152" s="79" t="s">
        <v>18</v>
      </c>
      <c r="C152" s="145" t="s">
        <v>35</v>
      </c>
      <c r="D152" s="79" t="s">
        <v>339</v>
      </c>
      <c r="E152" s="79" t="s">
        <v>340</v>
      </c>
      <c r="F152" s="145" t="s">
        <v>309</v>
      </c>
      <c r="G152" s="80">
        <v>80000</v>
      </c>
      <c r="H152" s="121" t="s">
        <v>21</v>
      </c>
      <c r="I152" s="118"/>
      <c r="J152" s="127">
        <f t="shared" si="2"/>
        <v>0</v>
      </c>
      <c r="K152" s="136"/>
      <c r="L152" s="137"/>
      <c r="M152" s="134">
        <v>80000</v>
      </c>
      <c r="N152" s="125" t="s">
        <v>318</v>
      </c>
    </row>
    <row r="153" spans="1:14" ht="45" customHeight="1" x14ac:dyDescent="0.3">
      <c r="A153" s="121">
        <v>148</v>
      </c>
      <c r="B153" s="79" t="s">
        <v>18</v>
      </c>
      <c r="C153" s="145" t="s">
        <v>79</v>
      </c>
      <c r="D153" s="79" t="s">
        <v>269</v>
      </c>
      <c r="E153" s="79" t="s">
        <v>341</v>
      </c>
      <c r="F153" s="145" t="s">
        <v>309</v>
      </c>
      <c r="G153" s="80">
        <v>50000</v>
      </c>
      <c r="H153" s="121" t="s">
        <v>21</v>
      </c>
      <c r="I153" s="118"/>
      <c r="J153" s="127">
        <f t="shared" si="2"/>
        <v>0</v>
      </c>
      <c r="K153" s="136"/>
      <c r="L153" s="137"/>
      <c r="M153" s="134">
        <v>50000</v>
      </c>
      <c r="N153" s="125" t="s">
        <v>329</v>
      </c>
    </row>
    <row r="154" spans="1:14" ht="45" customHeight="1" x14ac:dyDescent="0.3">
      <c r="A154" s="121">
        <v>149</v>
      </c>
      <c r="B154" s="79" t="s">
        <v>18</v>
      </c>
      <c r="C154" s="145" t="s">
        <v>79</v>
      </c>
      <c r="D154" s="79" t="s">
        <v>126</v>
      </c>
      <c r="E154" s="79" t="s">
        <v>342</v>
      </c>
      <c r="F154" s="145" t="s">
        <v>309</v>
      </c>
      <c r="G154" s="80">
        <v>50000</v>
      </c>
      <c r="H154" s="121" t="s">
        <v>21</v>
      </c>
      <c r="I154" s="118"/>
      <c r="J154" s="127">
        <f t="shared" si="2"/>
        <v>0</v>
      </c>
      <c r="K154" s="136"/>
      <c r="L154" s="137"/>
      <c r="M154" s="134">
        <v>50000</v>
      </c>
      <c r="N154" s="125" t="s">
        <v>329</v>
      </c>
    </row>
    <row r="155" spans="1:14" ht="45" customHeight="1" x14ac:dyDescent="0.3">
      <c r="A155" s="121">
        <v>150</v>
      </c>
      <c r="B155" s="79" t="s">
        <v>18</v>
      </c>
      <c r="C155" s="145" t="s">
        <v>150</v>
      </c>
      <c r="D155" s="79" t="s">
        <v>130</v>
      </c>
      <c r="E155" s="79" t="s">
        <v>343</v>
      </c>
      <c r="F155" s="145" t="s">
        <v>309</v>
      </c>
      <c r="G155" s="80">
        <v>60000</v>
      </c>
      <c r="H155" s="121" t="s">
        <v>21</v>
      </c>
      <c r="I155" s="118"/>
      <c r="J155" s="127">
        <f t="shared" si="2"/>
        <v>0</v>
      </c>
      <c r="K155" s="136"/>
      <c r="L155" s="137"/>
      <c r="M155" s="134">
        <v>60000</v>
      </c>
      <c r="N155" s="125" t="s">
        <v>320</v>
      </c>
    </row>
    <row r="156" spans="1:14" ht="45" customHeight="1" x14ac:dyDescent="0.3">
      <c r="A156" s="121">
        <v>151</v>
      </c>
      <c r="B156" s="79" t="s">
        <v>18</v>
      </c>
      <c r="C156" s="145" t="s">
        <v>82</v>
      </c>
      <c r="D156" s="79" t="s">
        <v>121</v>
      </c>
      <c r="E156" s="79" t="s">
        <v>344</v>
      </c>
      <c r="F156" s="145" t="s">
        <v>309</v>
      </c>
      <c r="G156" s="80">
        <v>100000</v>
      </c>
      <c r="H156" s="121" t="s">
        <v>21</v>
      </c>
      <c r="I156" s="118"/>
      <c r="J156" s="127">
        <f t="shared" si="2"/>
        <v>0</v>
      </c>
      <c r="K156" s="136"/>
      <c r="L156" s="137"/>
      <c r="M156" s="134">
        <v>100000</v>
      </c>
      <c r="N156" s="125" t="s">
        <v>312</v>
      </c>
    </row>
    <row r="157" spans="1:14" ht="45" customHeight="1" x14ac:dyDescent="0.3">
      <c r="A157" s="121">
        <v>152</v>
      </c>
      <c r="B157" s="79" t="s">
        <v>18</v>
      </c>
      <c r="C157" s="145" t="s">
        <v>82</v>
      </c>
      <c r="D157" s="79" t="s">
        <v>191</v>
      </c>
      <c r="E157" s="79" t="s">
        <v>345</v>
      </c>
      <c r="F157" s="145" t="s">
        <v>309</v>
      </c>
      <c r="G157" s="80">
        <v>100000</v>
      </c>
      <c r="H157" s="121" t="s">
        <v>21</v>
      </c>
      <c r="I157" s="118"/>
      <c r="J157" s="127">
        <f t="shared" si="2"/>
        <v>0</v>
      </c>
      <c r="K157" s="136"/>
      <c r="L157" s="137"/>
      <c r="M157" s="134">
        <v>100000</v>
      </c>
      <c r="N157" s="125" t="s">
        <v>312</v>
      </c>
    </row>
    <row r="158" spans="1:14" ht="45" customHeight="1" x14ac:dyDescent="0.3">
      <c r="A158" s="121">
        <v>153</v>
      </c>
      <c r="B158" s="79" t="s">
        <v>18</v>
      </c>
      <c r="C158" s="145" t="s">
        <v>79</v>
      </c>
      <c r="D158" s="79" t="s">
        <v>346</v>
      </c>
      <c r="E158" s="79" t="s">
        <v>347</v>
      </c>
      <c r="F158" s="145" t="s">
        <v>309</v>
      </c>
      <c r="G158" s="80">
        <v>60000</v>
      </c>
      <c r="H158" s="121" t="s">
        <v>21</v>
      </c>
      <c r="I158" s="118"/>
      <c r="J158" s="127">
        <f t="shared" si="2"/>
        <v>0</v>
      </c>
      <c r="K158" s="136"/>
      <c r="L158" s="137"/>
      <c r="M158" s="134">
        <v>60000</v>
      </c>
      <c r="N158" s="125" t="s">
        <v>320</v>
      </c>
    </row>
    <row r="159" spans="1:14" ht="45" customHeight="1" x14ac:dyDescent="0.3">
      <c r="A159" s="121">
        <v>154</v>
      </c>
      <c r="B159" s="79" t="s">
        <v>18</v>
      </c>
      <c r="C159" s="145" t="s">
        <v>35</v>
      </c>
      <c r="D159" s="79" t="s">
        <v>53</v>
      </c>
      <c r="E159" s="79" t="s">
        <v>348</v>
      </c>
      <c r="F159" s="145" t="s">
        <v>309</v>
      </c>
      <c r="G159" s="80">
        <v>150000</v>
      </c>
      <c r="H159" s="121" t="s">
        <v>21</v>
      </c>
      <c r="I159" s="118"/>
      <c r="J159" s="127">
        <f t="shared" si="2"/>
        <v>0</v>
      </c>
      <c r="K159" s="136"/>
      <c r="L159" s="137"/>
      <c r="M159" s="134">
        <v>150000</v>
      </c>
      <c r="N159" s="125" t="s">
        <v>327</v>
      </c>
    </row>
    <row r="160" spans="1:14" ht="45" customHeight="1" x14ac:dyDescent="0.3">
      <c r="A160" s="121">
        <v>155</v>
      </c>
      <c r="B160" s="79" t="s">
        <v>18</v>
      </c>
      <c r="C160" s="145" t="s">
        <v>82</v>
      </c>
      <c r="D160" s="79" t="s">
        <v>277</v>
      </c>
      <c r="E160" s="79" t="s">
        <v>349</v>
      </c>
      <c r="F160" s="145" t="s">
        <v>309</v>
      </c>
      <c r="G160" s="80">
        <v>100000</v>
      </c>
      <c r="H160" s="121" t="s">
        <v>21</v>
      </c>
      <c r="I160" s="118"/>
      <c r="J160" s="127">
        <f t="shared" si="2"/>
        <v>0</v>
      </c>
      <c r="K160" s="136"/>
      <c r="L160" s="137"/>
      <c r="M160" s="134">
        <v>100000</v>
      </c>
      <c r="N160" s="125" t="s">
        <v>312</v>
      </c>
    </row>
    <row r="161" spans="1:14" ht="45" customHeight="1" x14ac:dyDescent="0.3">
      <c r="A161" s="121">
        <v>156</v>
      </c>
      <c r="B161" s="79" t="s">
        <v>18</v>
      </c>
      <c r="C161" s="145" t="s">
        <v>35</v>
      </c>
      <c r="D161" s="79" t="s">
        <v>201</v>
      </c>
      <c r="E161" s="79" t="s">
        <v>350</v>
      </c>
      <c r="F161" s="145" t="s">
        <v>309</v>
      </c>
      <c r="G161" s="80">
        <v>80000</v>
      </c>
      <c r="H161" s="121" t="s">
        <v>21</v>
      </c>
      <c r="I161" s="118"/>
      <c r="J161" s="127">
        <f t="shared" si="2"/>
        <v>0</v>
      </c>
      <c r="K161" s="136"/>
      <c r="L161" s="137"/>
      <c r="M161" s="134">
        <v>80000</v>
      </c>
      <c r="N161" s="125" t="s">
        <v>318</v>
      </c>
    </row>
    <row r="162" spans="1:14" ht="45" customHeight="1" x14ac:dyDescent="0.3">
      <c r="A162" s="121">
        <v>157</v>
      </c>
      <c r="B162" s="79" t="s">
        <v>18</v>
      </c>
      <c r="C162" s="145" t="s">
        <v>76</v>
      </c>
      <c r="D162" s="79" t="s">
        <v>146</v>
      </c>
      <c r="E162" s="79" t="s">
        <v>351</v>
      </c>
      <c r="F162" s="145" t="s">
        <v>309</v>
      </c>
      <c r="G162" s="80">
        <v>40000</v>
      </c>
      <c r="H162" s="121" t="s">
        <v>21</v>
      </c>
      <c r="I162" s="118"/>
      <c r="J162" s="127">
        <f t="shared" si="2"/>
        <v>0</v>
      </c>
      <c r="K162" s="136"/>
      <c r="L162" s="137"/>
      <c r="M162" s="134">
        <v>40000</v>
      </c>
      <c r="N162" s="125" t="s">
        <v>352</v>
      </c>
    </row>
    <row r="163" spans="1:14" ht="45" customHeight="1" x14ac:dyDescent="0.3">
      <c r="A163" s="121">
        <v>158</v>
      </c>
      <c r="B163" s="79" t="s">
        <v>18</v>
      </c>
      <c r="C163" s="145" t="s">
        <v>82</v>
      </c>
      <c r="D163" s="79" t="s">
        <v>48</v>
      </c>
      <c r="E163" s="79" t="s">
        <v>353</v>
      </c>
      <c r="F163" s="145" t="s">
        <v>309</v>
      </c>
      <c r="G163" s="80">
        <v>40000</v>
      </c>
      <c r="H163" s="121" t="s">
        <v>21</v>
      </c>
      <c r="I163" s="118"/>
      <c r="J163" s="127">
        <f t="shared" si="2"/>
        <v>0</v>
      </c>
      <c r="K163" s="136"/>
      <c r="L163" s="137"/>
      <c r="M163" s="134">
        <v>40000</v>
      </c>
      <c r="N163" s="125" t="s">
        <v>352</v>
      </c>
    </row>
    <row r="164" spans="1:14" ht="45" customHeight="1" x14ac:dyDescent="0.3">
      <c r="A164" s="121">
        <v>159</v>
      </c>
      <c r="B164" s="79" t="s">
        <v>18</v>
      </c>
      <c r="C164" s="145" t="s">
        <v>79</v>
      </c>
      <c r="D164" s="79" t="s">
        <v>354</v>
      </c>
      <c r="E164" s="79" t="s">
        <v>355</v>
      </c>
      <c r="F164" s="145" t="s">
        <v>309</v>
      </c>
      <c r="G164" s="80">
        <v>40000</v>
      </c>
      <c r="H164" s="121" t="s">
        <v>21</v>
      </c>
      <c r="I164" s="118"/>
      <c r="J164" s="127">
        <f t="shared" si="2"/>
        <v>0</v>
      </c>
      <c r="K164" s="136"/>
      <c r="L164" s="137"/>
      <c r="M164" s="134">
        <v>40000</v>
      </c>
      <c r="N164" s="125" t="s">
        <v>352</v>
      </c>
    </row>
    <row r="165" spans="1:14" ht="45" customHeight="1" x14ac:dyDescent="0.3">
      <c r="A165" s="121">
        <v>160</v>
      </c>
      <c r="B165" s="79" t="s">
        <v>18</v>
      </c>
      <c r="C165" s="145" t="s">
        <v>79</v>
      </c>
      <c r="D165" s="79" t="s">
        <v>50</v>
      </c>
      <c r="E165" s="79" t="s">
        <v>356</v>
      </c>
      <c r="F165" s="145" t="s">
        <v>309</v>
      </c>
      <c r="G165" s="80">
        <v>60000</v>
      </c>
      <c r="H165" s="121" t="s">
        <v>21</v>
      </c>
      <c r="I165" s="118"/>
      <c r="J165" s="127">
        <f t="shared" si="2"/>
        <v>0</v>
      </c>
      <c r="K165" s="136"/>
      <c r="L165" s="137"/>
      <c r="M165" s="134">
        <v>60000</v>
      </c>
      <c r="N165" s="125" t="s">
        <v>320</v>
      </c>
    </row>
    <row r="166" spans="1:14" ht="45" customHeight="1" x14ac:dyDescent="0.3">
      <c r="A166" s="121">
        <v>161</v>
      </c>
      <c r="B166" s="79" t="s">
        <v>18</v>
      </c>
      <c r="C166" s="145" t="s">
        <v>79</v>
      </c>
      <c r="D166" s="79" t="s">
        <v>357</v>
      </c>
      <c r="E166" s="79" t="s">
        <v>358</v>
      </c>
      <c r="F166" s="145" t="s">
        <v>309</v>
      </c>
      <c r="G166" s="80">
        <v>50000</v>
      </c>
      <c r="H166" s="121" t="s">
        <v>21</v>
      </c>
      <c r="I166" s="118"/>
      <c r="J166" s="127">
        <f t="shared" si="2"/>
        <v>0</v>
      </c>
      <c r="K166" s="136"/>
      <c r="L166" s="137"/>
      <c r="M166" s="134">
        <v>50000</v>
      </c>
      <c r="N166" s="125" t="s">
        <v>329</v>
      </c>
    </row>
    <row r="167" spans="1:14" ht="45" customHeight="1" x14ac:dyDescent="0.3">
      <c r="A167" s="121">
        <v>162</v>
      </c>
      <c r="B167" s="79" t="s">
        <v>18</v>
      </c>
      <c r="C167" s="145" t="s">
        <v>150</v>
      </c>
      <c r="D167" s="79" t="s">
        <v>100</v>
      </c>
      <c r="E167" s="79" t="s">
        <v>359</v>
      </c>
      <c r="F167" s="145" t="s">
        <v>309</v>
      </c>
      <c r="G167" s="80">
        <v>80000</v>
      </c>
      <c r="H167" s="121" t="s">
        <v>21</v>
      </c>
      <c r="I167" s="118"/>
      <c r="J167" s="127">
        <f t="shared" si="2"/>
        <v>0</v>
      </c>
      <c r="K167" s="136"/>
      <c r="L167" s="137"/>
      <c r="M167" s="134">
        <v>80000</v>
      </c>
      <c r="N167" s="125" t="s">
        <v>318</v>
      </c>
    </row>
    <row r="168" spans="1:14" ht="45" customHeight="1" x14ac:dyDescent="0.3">
      <c r="A168" s="121">
        <v>163</v>
      </c>
      <c r="B168" s="79" t="s">
        <v>18</v>
      </c>
      <c r="C168" s="145" t="s">
        <v>80</v>
      </c>
      <c r="D168" s="79" t="s">
        <v>360</v>
      </c>
      <c r="E168" s="79" t="s">
        <v>361</v>
      </c>
      <c r="F168" s="145" t="s">
        <v>309</v>
      </c>
      <c r="G168" s="80">
        <v>40000</v>
      </c>
      <c r="H168" s="121" t="s">
        <v>21</v>
      </c>
      <c r="I168" s="118"/>
      <c r="J168" s="127">
        <f t="shared" si="2"/>
        <v>0</v>
      </c>
      <c r="K168" s="136"/>
      <c r="L168" s="137"/>
      <c r="M168" s="134">
        <v>40000</v>
      </c>
      <c r="N168" s="125" t="s">
        <v>352</v>
      </c>
    </row>
    <row r="169" spans="1:14" ht="45" customHeight="1" x14ac:dyDescent="0.3">
      <c r="A169" s="121">
        <v>164</v>
      </c>
      <c r="B169" s="79" t="s">
        <v>18</v>
      </c>
      <c r="C169" s="145" t="s">
        <v>35</v>
      </c>
      <c r="D169" s="79" t="s">
        <v>45</v>
      </c>
      <c r="E169" s="79" t="s">
        <v>362</v>
      </c>
      <c r="F169" s="145" t="s">
        <v>309</v>
      </c>
      <c r="G169" s="80">
        <v>80000</v>
      </c>
      <c r="H169" s="121" t="s">
        <v>21</v>
      </c>
      <c r="I169" s="118"/>
      <c r="J169" s="127">
        <f t="shared" si="2"/>
        <v>0</v>
      </c>
      <c r="K169" s="136"/>
      <c r="L169" s="137"/>
      <c r="M169" s="134">
        <v>80000</v>
      </c>
      <c r="N169" s="125" t="s">
        <v>318</v>
      </c>
    </row>
    <row r="170" spans="1:14" ht="45" customHeight="1" x14ac:dyDescent="0.3">
      <c r="A170" s="121">
        <v>165</v>
      </c>
      <c r="B170" s="79" t="s">
        <v>18</v>
      </c>
      <c r="C170" s="145" t="s">
        <v>156</v>
      </c>
      <c r="D170" s="79" t="s">
        <v>210</v>
      </c>
      <c r="E170" s="79" t="s">
        <v>209</v>
      </c>
      <c r="F170" s="145" t="s">
        <v>309</v>
      </c>
      <c r="G170" s="80">
        <v>40000</v>
      </c>
      <c r="H170" s="121" t="s">
        <v>21</v>
      </c>
      <c r="I170" s="118"/>
      <c r="J170" s="127">
        <f t="shared" si="2"/>
        <v>0</v>
      </c>
      <c r="K170" s="136"/>
      <c r="L170" s="137"/>
      <c r="M170" s="134">
        <v>40000</v>
      </c>
      <c r="N170" s="125" t="s">
        <v>352</v>
      </c>
    </row>
    <row r="171" spans="1:14" ht="45" customHeight="1" x14ac:dyDescent="0.3">
      <c r="A171" s="121">
        <v>166</v>
      </c>
      <c r="B171" s="79" t="s">
        <v>18</v>
      </c>
      <c r="C171" s="145" t="s">
        <v>301</v>
      </c>
      <c r="D171" s="79" t="s">
        <v>363</v>
      </c>
      <c r="E171" s="79" t="s">
        <v>364</v>
      </c>
      <c r="F171" s="145" t="s">
        <v>309</v>
      </c>
      <c r="G171" s="80">
        <v>40000</v>
      </c>
      <c r="H171" s="121" t="s">
        <v>21</v>
      </c>
      <c r="I171" s="118"/>
      <c r="J171" s="127">
        <f t="shared" si="2"/>
        <v>0</v>
      </c>
      <c r="K171" s="136"/>
      <c r="L171" s="137"/>
      <c r="M171" s="134">
        <v>40000</v>
      </c>
      <c r="N171" s="125" t="s">
        <v>352</v>
      </c>
    </row>
    <row r="172" spans="1:14" ht="45" customHeight="1" x14ac:dyDescent="0.3">
      <c r="A172" s="121">
        <v>167</v>
      </c>
      <c r="B172" s="79" t="s">
        <v>18</v>
      </c>
      <c r="C172" s="145" t="s">
        <v>41</v>
      </c>
      <c r="D172" s="79" t="s">
        <v>365</v>
      </c>
      <c r="E172" s="79" t="s">
        <v>366</v>
      </c>
      <c r="F172" s="145" t="s">
        <v>309</v>
      </c>
      <c r="G172" s="80">
        <v>80000</v>
      </c>
      <c r="H172" s="121" t="s">
        <v>21</v>
      </c>
      <c r="I172" s="118"/>
      <c r="J172" s="127">
        <f t="shared" si="2"/>
        <v>0</v>
      </c>
      <c r="K172" s="136"/>
      <c r="L172" s="137"/>
      <c r="M172" s="134">
        <v>80000</v>
      </c>
      <c r="N172" s="125" t="s">
        <v>318</v>
      </c>
    </row>
    <row r="173" spans="1:14" ht="45" customHeight="1" x14ac:dyDescent="0.3">
      <c r="A173" s="121">
        <v>168</v>
      </c>
      <c r="B173" s="79" t="s">
        <v>18</v>
      </c>
      <c r="C173" s="145" t="s">
        <v>38</v>
      </c>
      <c r="D173" s="79" t="s">
        <v>283</v>
      </c>
      <c r="E173" s="79" t="s">
        <v>367</v>
      </c>
      <c r="F173" s="145" t="s">
        <v>309</v>
      </c>
      <c r="G173" s="80">
        <v>80000</v>
      </c>
      <c r="H173" s="121" t="s">
        <v>21</v>
      </c>
      <c r="I173" s="118"/>
      <c r="J173" s="127">
        <f t="shared" si="2"/>
        <v>0</v>
      </c>
      <c r="K173" s="136"/>
      <c r="L173" s="137"/>
      <c r="M173" s="134">
        <v>80000</v>
      </c>
      <c r="N173" s="125" t="s">
        <v>318</v>
      </c>
    </row>
    <row r="174" spans="1:14" ht="45" customHeight="1" x14ac:dyDescent="0.3">
      <c r="A174" s="121">
        <v>169</v>
      </c>
      <c r="B174" s="79" t="s">
        <v>18</v>
      </c>
      <c r="C174" s="145" t="s">
        <v>37</v>
      </c>
      <c r="D174" s="79" t="s">
        <v>136</v>
      </c>
      <c r="E174" s="79" t="s">
        <v>368</v>
      </c>
      <c r="F174" s="145" t="s">
        <v>309</v>
      </c>
      <c r="G174" s="80">
        <v>60000</v>
      </c>
      <c r="H174" s="121" t="s">
        <v>21</v>
      </c>
      <c r="I174" s="118"/>
      <c r="J174" s="127">
        <f t="shared" si="2"/>
        <v>0</v>
      </c>
      <c r="K174" s="136"/>
      <c r="L174" s="137"/>
      <c r="M174" s="134">
        <v>60000</v>
      </c>
      <c r="N174" s="125" t="s">
        <v>320</v>
      </c>
    </row>
    <row r="175" spans="1:14" ht="45" customHeight="1" x14ac:dyDescent="0.3">
      <c r="A175" s="121">
        <v>170</v>
      </c>
      <c r="B175" s="79" t="s">
        <v>18</v>
      </c>
      <c r="C175" s="145" t="s">
        <v>37</v>
      </c>
      <c r="D175" s="79" t="s">
        <v>369</v>
      </c>
      <c r="E175" s="79" t="s">
        <v>370</v>
      </c>
      <c r="F175" s="145" t="s">
        <v>309</v>
      </c>
      <c r="G175" s="80">
        <v>60000</v>
      </c>
      <c r="H175" s="121" t="s">
        <v>21</v>
      </c>
      <c r="I175" s="118"/>
      <c r="J175" s="127">
        <f t="shared" si="2"/>
        <v>0</v>
      </c>
      <c r="K175" s="136"/>
      <c r="L175" s="137"/>
      <c r="M175" s="134">
        <v>60000</v>
      </c>
      <c r="N175" s="125" t="s">
        <v>320</v>
      </c>
    </row>
    <row r="176" spans="1:14" ht="45" customHeight="1" x14ac:dyDescent="0.3">
      <c r="A176" s="121">
        <v>171</v>
      </c>
      <c r="B176" s="79" t="s">
        <v>18</v>
      </c>
      <c r="C176" s="145" t="s">
        <v>37</v>
      </c>
      <c r="D176" s="79" t="s">
        <v>371</v>
      </c>
      <c r="E176" s="79" t="s">
        <v>372</v>
      </c>
      <c r="F176" s="145" t="s">
        <v>309</v>
      </c>
      <c r="G176" s="80">
        <v>40000</v>
      </c>
      <c r="H176" s="121" t="s">
        <v>21</v>
      </c>
      <c r="I176" s="118"/>
      <c r="J176" s="127">
        <f t="shared" si="2"/>
        <v>0</v>
      </c>
      <c r="K176" s="136"/>
      <c r="L176" s="137"/>
      <c r="M176" s="134">
        <v>40000</v>
      </c>
      <c r="N176" s="125" t="s">
        <v>352</v>
      </c>
    </row>
    <row r="177" spans="1:14" ht="45" customHeight="1" x14ac:dyDescent="0.3">
      <c r="A177" s="121">
        <v>172</v>
      </c>
      <c r="B177" s="79" t="s">
        <v>18</v>
      </c>
      <c r="C177" s="145" t="s">
        <v>155</v>
      </c>
      <c r="D177" s="79" t="s">
        <v>373</v>
      </c>
      <c r="E177" s="79" t="s">
        <v>374</v>
      </c>
      <c r="F177" s="145" t="s">
        <v>309</v>
      </c>
      <c r="G177" s="80">
        <v>30000</v>
      </c>
      <c r="H177" s="121" t="s">
        <v>21</v>
      </c>
      <c r="I177" s="118"/>
      <c r="J177" s="127">
        <f t="shared" si="2"/>
        <v>0</v>
      </c>
      <c r="K177" s="136"/>
      <c r="L177" s="137"/>
      <c r="M177" s="134">
        <v>30000</v>
      </c>
      <c r="N177" s="125" t="s">
        <v>375</v>
      </c>
    </row>
    <row r="178" spans="1:14" ht="45" customHeight="1" x14ac:dyDescent="0.3">
      <c r="A178" s="121">
        <v>173</v>
      </c>
      <c r="B178" s="79" t="s">
        <v>18</v>
      </c>
      <c r="C178" s="145" t="s">
        <v>203</v>
      </c>
      <c r="D178" s="79" t="s">
        <v>376</v>
      </c>
      <c r="E178" s="79" t="s">
        <v>205</v>
      </c>
      <c r="F178" s="145" t="s">
        <v>309</v>
      </c>
      <c r="G178" s="80">
        <v>100000</v>
      </c>
      <c r="H178" s="121" t="s">
        <v>21</v>
      </c>
      <c r="I178" s="118"/>
      <c r="J178" s="127">
        <f t="shared" si="2"/>
        <v>0</v>
      </c>
      <c r="K178" s="136"/>
      <c r="L178" s="137"/>
      <c r="M178" s="134">
        <v>100000</v>
      </c>
      <c r="N178" s="125" t="s">
        <v>312</v>
      </c>
    </row>
    <row r="179" spans="1:14" ht="45" customHeight="1" x14ac:dyDescent="0.3">
      <c r="A179" s="121">
        <v>174</v>
      </c>
      <c r="B179" s="79" t="s">
        <v>18</v>
      </c>
      <c r="C179" s="145" t="s">
        <v>156</v>
      </c>
      <c r="D179" s="79" t="s">
        <v>132</v>
      </c>
      <c r="E179" s="79" t="s">
        <v>377</v>
      </c>
      <c r="F179" s="145" t="s">
        <v>309</v>
      </c>
      <c r="G179" s="80">
        <v>80000</v>
      </c>
      <c r="H179" s="121" t="s">
        <v>21</v>
      </c>
      <c r="I179" s="118"/>
      <c r="J179" s="127">
        <f t="shared" si="2"/>
        <v>0</v>
      </c>
      <c r="K179" s="136"/>
      <c r="L179" s="137"/>
      <c r="M179" s="134">
        <v>80000</v>
      </c>
      <c r="N179" s="125" t="s">
        <v>318</v>
      </c>
    </row>
    <row r="180" spans="1:14" ht="45" customHeight="1" x14ac:dyDescent="0.3">
      <c r="A180" s="121">
        <v>175</v>
      </c>
      <c r="B180" s="79" t="s">
        <v>18</v>
      </c>
      <c r="C180" s="145" t="s">
        <v>35</v>
      </c>
      <c r="D180" s="79" t="s">
        <v>206</v>
      </c>
      <c r="E180" s="79" t="s">
        <v>378</v>
      </c>
      <c r="F180" s="145" t="s">
        <v>309</v>
      </c>
      <c r="G180" s="80">
        <v>100000</v>
      </c>
      <c r="H180" s="121" t="s">
        <v>21</v>
      </c>
      <c r="I180" s="118"/>
      <c r="J180" s="127">
        <f t="shared" si="2"/>
        <v>0</v>
      </c>
      <c r="K180" s="136"/>
      <c r="L180" s="137"/>
      <c r="M180" s="134">
        <v>100000</v>
      </c>
      <c r="N180" s="125" t="s">
        <v>312</v>
      </c>
    </row>
    <row r="181" spans="1:14" ht="45" customHeight="1" x14ac:dyDescent="0.3">
      <c r="A181" s="121">
        <v>176</v>
      </c>
      <c r="B181" s="79" t="s">
        <v>18</v>
      </c>
      <c r="C181" s="145" t="s">
        <v>76</v>
      </c>
      <c r="D181" s="79" t="s">
        <v>124</v>
      </c>
      <c r="E181" s="79" t="s">
        <v>379</v>
      </c>
      <c r="F181" s="145" t="s">
        <v>309</v>
      </c>
      <c r="G181" s="80">
        <v>80000</v>
      </c>
      <c r="H181" s="121" t="s">
        <v>21</v>
      </c>
      <c r="I181" s="118"/>
      <c r="J181" s="127">
        <f t="shared" si="2"/>
        <v>0</v>
      </c>
      <c r="K181" s="136"/>
      <c r="L181" s="137"/>
      <c r="M181" s="134">
        <v>80000</v>
      </c>
      <c r="N181" s="125" t="s">
        <v>318</v>
      </c>
    </row>
    <row r="182" spans="1:14" ht="45" customHeight="1" x14ac:dyDescent="0.3">
      <c r="A182" s="121">
        <v>177</v>
      </c>
      <c r="B182" s="79" t="s">
        <v>18</v>
      </c>
      <c r="C182" s="145" t="s">
        <v>79</v>
      </c>
      <c r="D182" s="79" t="s">
        <v>289</v>
      </c>
      <c r="E182" s="79" t="s">
        <v>380</v>
      </c>
      <c r="F182" s="145" t="s">
        <v>309</v>
      </c>
      <c r="G182" s="80">
        <v>60000</v>
      </c>
      <c r="H182" s="121" t="s">
        <v>21</v>
      </c>
      <c r="I182" s="118"/>
      <c r="J182" s="127">
        <f t="shared" si="2"/>
        <v>0</v>
      </c>
      <c r="K182" s="136"/>
      <c r="L182" s="137"/>
      <c r="M182" s="134">
        <v>60000</v>
      </c>
      <c r="N182" s="125" t="s">
        <v>320</v>
      </c>
    </row>
    <row r="183" spans="1:14" ht="45" customHeight="1" x14ac:dyDescent="0.3">
      <c r="A183" s="121">
        <v>178</v>
      </c>
      <c r="B183" s="79" t="s">
        <v>18</v>
      </c>
      <c r="C183" s="145" t="s">
        <v>156</v>
      </c>
      <c r="D183" s="79" t="s">
        <v>381</v>
      </c>
      <c r="E183" s="79" t="s">
        <v>382</v>
      </c>
      <c r="F183" s="145" t="s">
        <v>309</v>
      </c>
      <c r="G183" s="80">
        <v>100000</v>
      </c>
      <c r="H183" s="121" t="s">
        <v>21</v>
      </c>
      <c r="I183" s="118"/>
      <c r="J183" s="127">
        <f t="shared" si="2"/>
        <v>0</v>
      </c>
      <c r="K183" s="136"/>
      <c r="L183" s="137"/>
      <c r="M183" s="134">
        <v>10000</v>
      </c>
      <c r="N183" s="125" t="s">
        <v>312</v>
      </c>
    </row>
    <row r="184" spans="1:14" ht="45" customHeight="1" x14ac:dyDescent="0.3">
      <c r="A184" s="121">
        <v>179</v>
      </c>
      <c r="B184" s="79" t="s">
        <v>18</v>
      </c>
      <c r="C184" s="145" t="s">
        <v>35</v>
      </c>
      <c r="D184" s="79" t="s">
        <v>383</v>
      </c>
      <c r="E184" s="79" t="s">
        <v>384</v>
      </c>
      <c r="F184" s="145" t="s">
        <v>309</v>
      </c>
      <c r="G184" s="80">
        <v>100000</v>
      </c>
      <c r="H184" s="121" t="s">
        <v>21</v>
      </c>
      <c r="I184" s="118"/>
      <c r="J184" s="127">
        <f t="shared" si="2"/>
        <v>0</v>
      </c>
      <c r="K184" s="136"/>
      <c r="L184" s="137"/>
      <c r="M184" s="134">
        <v>100000</v>
      </c>
      <c r="N184" s="125" t="s">
        <v>312</v>
      </c>
    </row>
    <row r="185" spans="1:14" ht="45" customHeight="1" x14ac:dyDescent="0.3">
      <c r="A185" s="121">
        <v>180</v>
      </c>
      <c r="B185" s="79" t="s">
        <v>18</v>
      </c>
      <c r="C185" s="145" t="s">
        <v>76</v>
      </c>
      <c r="D185" s="79" t="s">
        <v>385</v>
      </c>
      <c r="E185" s="79" t="s">
        <v>386</v>
      </c>
      <c r="F185" s="145" t="s">
        <v>309</v>
      </c>
      <c r="G185" s="80">
        <v>50000</v>
      </c>
      <c r="H185" s="121" t="s">
        <v>21</v>
      </c>
      <c r="I185" s="118"/>
      <c r="J185" s="127">
        <f t="shared" si="2"/>
        <v>0</v>
      </c>
      <c r="K185" s="136"/>
      <c r="L185" s="137"/>
      <c r="M185" s="134">
        <v>50000</v>
      </c>
      <c r="N185" s="125" t="s">
        <v>329</v>
      </c>
    </row>
    <row r="186" spans="1:14" ht="45" customHeight="1" x14ac:dyDescent="0.3">
      <c r="A186" s="121">
        <v>181</v>
      </c>
      <c r="B186" s="79" t="s">
        <v>18</v>
      </c>
      <c r="C186" s="145" t="s">
        <v>387</v>
      </c>
      <c r="D186" s="79" t="s">
        <v>388</v>
      </c>
      <c r="E186" s="79" t="s">
        <v>389</v>
      </c>
      <c r="F186" s="145" t="s">
        <v>309</v>
      </c>
      <c r="G186" s="80">
        <v>150000</v>
      </c>
      <c r="H186" s="121" t="s">
        <v>21</v>
      </c>
      <c r="I186" s="118"/>
      <c r="J186" s="127">
        <f t="shared" si="2"/>
        <v>0</v>
      </c>
      <c r="K186" s="136"/>
      <c r="L186" s="137"/>
      <c r="M186" s="134">
        <v>150000</v>
      </c>
      <c r="N186" s="125" t="s">
        <v>327</v>
      </c>
    </row>
    <row r="187" spans="1:14" ht="45" customHeight="1" x14ac:dyDescent="0.3">
      <c r="A187" s="121">
        <v>182</v>
      </c>
      <c r="B187" s="79" t="s">
        <v>18</v>
      </c>
      <c r="C187" s="145" t="s">
        <v>78</v>
      </c>
      <c r="D187" s="79" t="s">
        <v>390</v>
      </c>
      <c r="E187" s="79" t="s">
        <v>391</v>
      </c>
      <c r="F187" s="145" t="s">
        <v>309</v>
      </c>
      <c r="G187" s="80">
        <v>100000</v>
      </c>
      <c r="H187" s="121" t="s">
        <v>21</v>
      </c>
      <c r="I187" s="118"/>
      <c r="J187" s="127">
        <f t="shared" si="2"/>
        <v>0</v>
      </c>
      <c r="K187" s="136"/>
      <c r="L187" s="137"/>
      <c r="M187" s="134">
        <v>100000</v>
      </c>
      <c r="N187" s="125" t="s">
        <v>312</v>
      </c>
    </row>
    <row r="188" spans="1:14" ht="6" customHeight="1" x14ac:dyDescent="0.4">
      <c r="A188" s="119"/>
      <c r="B188" s="120"/>
      <c r="C188" s="98"/>
      <c r="D188" s="106"/>
      <c r="E188" s="106"/>
      <c r="F188" s="99"/>
      <c r="G188" s="100"/>
      <c r="H188" s="105"/>
      <c r="I188" s="76"/>
      <c r="J188" s="138"/>
      <c r="K188" s="138"/>
      <c r="L188" s="139"/>
      <c r="M188" s="139"/>
    </row>
    <row r="189" spans="1:14" ht="20.100000000000001" customHeight="1" x14ac:dyDescent="0.4">
      <c r="A189" s="157" t="s">
        <v>10</v>
      </c>
      <c r="B189" s="159" t="s">
        <v>11</v>
      </c>
      <c r="C189" s="159"/>
      <c r="D189" s="159"/>
      <c r="E189" s="159"/>
      <c r="F189" s="159"/>
      <c r="G189" s="159"/>
      <c r="H189" s="159"/>
      <c r="I189" s="159"/>
      <c r="J189" s="140"/>
      <c r="K189" s="140"/>
      <c r="L189" s="139"/>
      <c r="M189" s="139"/>
    </row>
    <row r="190" spans="1:14" ht="20.100000000000001" customHeight="1" x14ac:dyDescent="0.4">
      <c r="A190" s="157"/>
      <c r="B190" s="160" t="s">
        <v>12</v>
      </c>
      <c r="C190" s="160"/>
      <c r="D190" s="160"/>
      <c r="E190" s="160"/>
      <c r="F190" s="160"/>
      <c r="G190" s="160"/>
      <c r="H190" s="160"/>
      <c r="I190" s="160"/>
      <c r="J190" s="141"/>
      <c r="K190" s="141"/>
      <c r="L190" s="139"/>
      <c r="M190" s="139"/>
    </row>
    <row r="191" spans="1:14" ht="20.100000000000001" customHeight="1" x14ac:dyDescent="0.4">
      <c r="A191" s="157"/>
      <c r="B191" s="159" t="s">
        <v>13</v>
      </c>
      <c r="C191" s="159"/>
      <c r="D191" s="159"/>
      <c r="E191" s="159"/>
      <c r="F191" s="159"/>
      <c r="G191" s="159"/>
      <c r="H191" s="159"/>
      <c r="I191" s="159"/>
      <c r="J191" s="140"/>
      <c r="K191" s="140"/>
      <c r="L191" s="139"/>
      <c r="M191" s="139"/>
    </row>
    <row r="192" spans="1:14" ht="20.100000000000001" customHeight="1" x14ac:dyDescent="0.4">
      <c r="A192" s="157"/>
      <c r="B192" s="159" t="s">
        <v>14</v>
      </c>
      <c r="C192" s="159"/>
      <c r="D192" s="159"/>
      <c r="E192" s="159"/>
      <c r="F192" s="159"/>
      <c r="G192" s="159"/>
      <c r="H192" s="159"/>
      <c r="I192" s="159"/>
      <c r="J192" s="140"/>
      <c r="K192" s="140"/>
      <c r="L192" s="139"/>
      <c r="M192" s="139"/>
    </row>
    <row r="193" spans="1:14" ht="45" customHeight="1" x14ac:dyDescent="0.3">
      <c r="A193" s="75"/>
      <c r="B193" s="75"/>
      <c r="C193" s="86"/>
      <c r="D193" s="87"/>
      <c r="E193" s="88"/>
      <c r="F193" s="18"/>
      <c r="G193" s="81">
        <f>SUM(G6:G187)</f>
        <v>30731326</v>
      </c>
      <c r="H193" s="76"/>
      <c r="I193" s="76"/>
      <c r="J193" s="142">
        <f t="shared" ref="J193:K193" si="3">SUM(J6:J187)</f>
        <v>18501326</v>
      </c>
      <c r="K193" s="142">
        <f t="shared" si="3"/>
        <v>0</v>
      </c>
      <c r="L193" s="142">
        <f>SUM(L6:L187)</f>
        <v>18501326</v>
      </c>
      <c r="M193" s="143">
        <f>SUM(M6:M187)</f>
        <v>12260000</v>
      </c>
      <c r="N193" s="104"/>
    </row>
    <row r="194" spans="1:14" ht="45" customHeight="1" x14ac:dyDescent="0.3">
      <c r="A194" s="75"/>
      <c r="B194" s="75"/>
      <c r="C194" s="86"/>
      <c r="D194" s="87"/>
      <c r="E194" s="88"/>
      <c r="F194" s="18"/>
      <c r="G194" s="81"/>
      <c r="H194" s="76"/>
      <c r="I194" s="76"/>
      <c r="J194" s="111"/>
      <c r="K194" s="111"/>
      <c r="L194" s="107"/>
      <c r="M194" s="126"/>
    </row>
    <row r="195" spans="1:14" ht="45" customHeight="1" x14ac:dyDescent="0.3">
      <c r="A195" s="75"/>
      <c r="B195" s="75"/>
      <c r="C195" s="86"/>
      <c r="D195" s="87"/>
      <c r="E195" s="88"/>
      <c r="F195" s="18"/>
      <c r="G195" s="81"/>
      <c r="H195" s="76"/>
      <c r="I195" s="76"/>
      <c r="J195" s="111"/>
      <c r="K195" s="111"/>
      <c r="L195" s="107"/>
      <c r="M195" s="126"/>
    </row>
    <row r="196" spans="1:14" ht="45" customHeight="1" x14ac:dyDescent="0.4">
      <c r="A196" s="75"/>
      <c r="B196" s="75"/>
      <c r="C196" s="86"/>
      <c r="D196" s="87"/>
      <c r="E196" s="88"/>
      <c r="F196" s="18"/>
      <c r="G196" s="76"/>
      <c r="H196" s="76"/>
      <c r="I196" s="76"/>
      <c r="J196" s="111"/>
      <c r="K196" s="111"/>
    </row>
    <row r="197" spans="1:14" ht="45" customHeight="1" x14ac:dyDescent="0.4">
      <c r="A197" s="75"/>
      <c r="B197" s="75"/>
      <c r="C197" s="86"/>
      <c r="D197" s="87"/>
      <c r="E197" s="88"/>
      <c r="F197" s="18"/>
      <c r="G197" s="76"/>
      <c r="H197" s="76"/>
      <c r="I197" s="76"/>
      <c r="J197" s="111"/>
      <c r="K197" s="111"/>
    </row>
    <row r="198" spans="1:14" ht="45" customHeight="1" x14ac:dyDescent="0.4">
      <c r="A198" s="75"/>
      <c r="B198" s="75"/>
      <c r="C198" s="86"/>
      <c r="D198" s="87"/>
      <c r="E198" s="88"/>
      <c r="F198" s="18"/>
      <c r="G198" s="76"/>
      <c r="H198" s="76"/>
      <c r="I198" s="76"/>
      <c r="J198" s="111"/>
      <c r="K198" s="111"/>
    </row>
    <row r="199" spans="1:14" ht="45" customHeight="1" x14ac:dyDescent="0.4">
      <c r="A199" s="75"/>
      <c r="B199" s="75"/>
      <c r="C199" s="86"/>
      <c r="D199" s="87"/>
      <c r="E199" s="88"/>
      <c r="F199" s="18"/>
      <c r="G199" s="76"/>
      <c r="H199" s="76"/>
      <c r="I199" s="76"/>
      <c r="J199" s="111"/>
      <c r="K199" s="111"/>
    </row>
    <row r="200" spans="1:14" ht="45" customHeight="1" x14ac:dyDescent="0.4">
      <c r="A200" s="75"/>
      <c r="B200" s="75"/>
      <c r="C200" s="86"/>
      <c r="D200" s="87"/>
      <c r="E200" s="88"/>
      <c r="F200" s="18"/>
      <c r="G200" s="76"/>
      <c r="H200" s="76"/>
      <c r="I200" s="76"/>
      <c r="J200" s="111"/>
      <c r="K200" s="111"/>
    </row>
    <row r="201" spans="1:14" ht="45" customHeight="1" x14ac:dyDescent="0.4">
      <c r="A201" s="75"/>
      <c r="B201" s="75"/>
      <c r="C201" s="86"/>
      <c r="D201" s="87"/>
      <c r="E201" s="88"/>
      <c r="F201" s="18"/>
      <c r="G201" s="76"/>
      <c r="H201" s="76"/>
      <c r="I201" s="76"/>
      <c r="J201" s="111"/>
      <c r="K201" s="111"/>
    </row>
    <row r="202" spans="1:14" s="70" customFormat="1" ht="45" customHeight="1" x14ac:dyDescent="0.4">
      <c r="A202" s="75"/>
      <c r="B202" s="75"/>
      <c r="C202" s="86"/>
      <c r="D202" s="87"/>
      <c r="E202" s="88"/>
      <c r="F202" s="18"/>
      <c r="G202" s="76"/>
      <c r="H202" s="76"/>
      <c r="I202" s="76"/>
      <c r="J202" s="111"/>
      <c r="K202" s="111"/>
      <c r="L202" s="109"/>
      <c r="M202" s="109"/>
      <c r="N202" s="103"/>
    </row>
    <row r="203" spans="1:14" s="70" customFormat="1" ht="45" customHeight="1" x14ac:dyDescent="0.4">
      <c r="A203" s="75"/>
      <c r="B203" s="75"/>
      <c r="C203" s="86"/>
      <c r="D203" s="87"/>
      <c r="E203" s="88"/>
      <c r="F203" s="18"/>
      <c r="G203" s="76"/>
      <c r="H203" s="76"/>
      <c r="I203" s="76"/>
      <c r="J203" s="111"/>
      <c r="K203" s="111"/>
      <c r="L203" s="109"/>
      <c r="M203" s="109"/>
      <c r="N203" s="103"/>
    </row>
    <row r="204" spans="1:14" s="70" customFormat="1" ht="36.75" customHeight="1" x14ac:dyDescent="0.4">
      <c r="A204" s="71"/>
      <c r="B204" s="74"/>
      <c r="C204" s="74"/>
      <c r="D204" s="83"/>
      <c r="E204" s="85"/>
      <c r="F204" s="90"/>
      <c r="G204" s="71"/>
      <c r="H204" s="71"/>
      <c r="J204" s="109"/>
      <c r="K204" s="109"/>
      <c r="L204" s="109"/>
      <c r="M204" s="109"/>
      <c r="N204" s="103"/>
    </row>
    <row r="205" spans="1:14" s="70" customFormat="1" ht="36.75" customHeight="1" x14ac:dyDescent="0.4">
      <c r="A205" s="71"/>
      <c r="B205" s="74"/>
      <c r="C205" s="74"/>
      <c r="D205" s="83"/>
      <c r="E205" s="85"/>
      <c r="F205" s="90"/>
      <c r="G205" s="71"/>
      <c r="H205" s="71"/>
      <c r="J205" s="109"/>
      <c r="K205" s="109"/>
      <c r="L205" s="109"/>
      <c r="M205" s="109"/>
      <c r="N205" s="103"/>
    </row>
    <row r="206" spans="1:14" s="70" customFormat="1" ht="36.75" customHeight="1" x14ac:dyDescent="0.4">
      <c r="A206" s="71"/>
      <c r="B206" s="74"/>
      <c r="C206" s="74"/>
      <c r="D206" s="83"/>
      <c r="E206" s="85"/>
      <c r="F206" s="90"/>
      <c r="G206" s="71"/>
      <c r="H206" s="71"/>
      <c r="J206" s="109"/>
      <c r="K206" s="109"/>
      <c r="L206" s="109"/>
      <c r="M206" s="109"/>
      <c r="N206" s="103"/>
    </row>
    <row r="207" spans="1:14" s="70" customFormat="1" ht="36.75" customHeight="1" x14ac:dyDescent="0.4">
      <c r="A207" s="71"/>
      <c r="B207" s="74"/>
      <c r="C207" s="74"/>
      <c r="D207" s="83"/>
      <c r="E207" s="85"/>
      <c r="F207" s="90"/>
      <c r="G207" s="71"/>
      <c r="H207" s="71"/>
      <c r="J207" s="109"/>
      <c r="K207" s="109"/>
      <c r="L207" s="109"/>
      <c r="M207" s="109"/>
      <c r="N207" s="103"/>
    </row>
    <row r="208" spans="1:14" s="70" customFormat="1" ht="36.75" customHeight="1" x14ac:dyDescent="0.4">
      <c r="A208" s="71"/>
      <c r="B208" s="74"/>
      <c r="C208" s="74"/>
      <c r="D208" s="83"/>
      <c r="E208" s="85"/>
      <c r="F208" s="90"/>
      <c r="G208" s="71"/>
      <c r="H208" s="71"/>
      <c r="J208" s="109"/>
      <c r="K208" s="109"/>
      <c r="L208" s="109"/>
      <c r="M208" s="109"/>
      <c r="N208" s="103"/>
    </row>
    <row r="209" spans="1:14" s="70" customFormat="1" ht="36.75" customHeight="1" x14ac:dyDescent="0.4">
      <c r="A209" s="71"/>
      <c r="B209" s="74"/>
      <c r="C209" s="74"/>
      <c r="D209" s="83"/>
      <c r="E209" s="85"/>
      <c r="F209" s="90"/>
      <c r="G209" s="71"/>
      <c r="H209" s="71"/>
      <c r="J209" s="109"/>
      <c r="K209" s="109"/>
      <c r="L209" s="109"/>
      <c r="M209" s="109"/>
      <c r="N209" s="103"/>
    </row>
    <row r="210" spans="1:14" s="70" customFormat="1" ht="36.75" customHeight="1" x14ac:dyDescent="0.4">
      <c r="A210" s="71"/>
      <c r="B210" s="74"/>
      <c r="C210" s="74"/>
      <c r="D210" s="83"/>
      <c r="E210" s="85"/>
      <c r="F210" s="90"/>
      <c r="G210" s="71"/>
      <c r="H210" s="71"/>
      <c r="J210" s="109"/>
      <c r="K210" s="109"/>
      <c r="L210" s="109"/>
      <c r="M210" s="109"/>
      <c r="N210" s="103"/>
    </row>
    <row r="211" spans="1:14" s="70" customFormat="1" ht="36.75" customHeight="1" x14ac:dyDescent="0.4">
      <c r="A211" s="71"/>
      <c r="B211" s="74"/>
      <c r="C211" s="74"/>
      <c r="D211" s="83"/>
      <c r="E211" s="85"/>
      <c r="F211" s="90"/>
      <c r="G211" s="71"/>
      <c r="H211" s="71"/>
      <c r="J211" s="109"/>
      <c r="K211" s="109"/>
      <c r="L211" s="109"/>
      <c r="M211" s="109"/>
      <c r="N211" s="103"/>
    </row>
    <row r="212" spans="1:14" s="70" customFormat="1" ht="36.75" customHeight="1" x14ac:dyDescent="0.4">
      <c r="A212" s="71"/>
      <c r="B212" s="74"/>
      <c r="C212" s="74"/>
      <c r="D212" s="83"/>
      <c r="E212" s="85"/>
      <c r="F212" s="90"/>
      <c r="G212" s="71"/>
      <c r="H212" s="71"/>
      <c r="J212" s="109"/>
      <c r="K212" s="109"/>
      <c r="L212" s="109"/>
      <c r="M212" s="109"/>
      <c r="N212" s="103"/>
    </row>
    <row r="213" spans="1:14" s="70" customFormat="1" ht="36" customHeight="1" x14ac:dyDescent="0.4">
      <c r="A213" s="71"/>
      <c r="B213" s="74"/>
      <c r="C213" s="74"/>
      <c r="D213" s="83"/>
      <c r="E213" s="85"/>
      <c r="F213" s="90"/>
      <c r="G213" s="71"/>
      <c r="H213" s="71"/>
      <c r="J213" s="109"/>
      <c r="K213" s="109"/>
      <c r="L213" s="109"/>
      <c r="M213" s="109"/>
      <c r="N213" s="103"/>
    </row>
    <row r="214" spans="1:14" s="70" customFormat="1" ht="36" customHeight="1" x14ac:dyDescent="0.4">
      <c r="A214" s="71"/>
      <c r="B214" s="74"/>
      <c r="C214" s="74"/>
      <c r="D214" s="83"/>
      <c r="E214" s="85"/>
      <c r="F214" s="90"/>
      <c r="G214" s="71"/>
      <c r="H214" s="71"/>
      <c r="I214" s="68"/>
      <c r="J214" s="109"/>
      <c r="K214" s="109"/>
      <c r="L214" s="109"/>
      <c r="M214" s="109"/>
      <c r="N214" s="103"/>
    </row>
    <row r="215" spans="1:14" s="70" customFormat="1" ht="36" customHeight="1" x14ac:dyDescent="0.4">
      <c r="A215" s="71"/>
      <c r="B215" s="74"/>
      <c r="C215" s="74"/>
      <c r="D215" s="83"/>
      <c r="E215" s="85"/>
      <c r="F215" s="90"/>
      <c r="G215" s="71"/>
      <c r="H215" s="71"/>
      <c r="I215" s="68"/>
      <c r="J215" s="109"/>
      <c r="K215" s="109"/>
      <c r="L215" s="109"/>
      <c r="M215" s="109"/>
      <c r="N215" s="103"/>
    </row>
    <row r="216" spans="1:14" ht="36" customHeight="1" x14ac:dyDescent="0.4">
      <c r="G216" s="69"/>
      <c r="H216" s="69"/>
    </row>
    <row r="217" spans="1:14" ht="36" customHeight="1" x14ac:dyDescent="0.4">
      <c r="G217" s="69"/>
      <c r="H217" s="69"/>
    </row>
    <row r="218" spans="1:14" ht="36" customHeight="1" x14ac:dyDescent="0.4">
      <c r="G218" s="69"/>
      <c r="H218" s="69"/>
    </row>
    <row r="219" spans="1:14" ht="36" customHeight="1" x14ac:dyDescent="0.4">
      <c r="G219" s="69"/>
      <c r="H219" s="69"/>
    </row>
    <row r="220" spans="1:14" ht="36" customHeight="1" x14ac:dyDescent="0.4">
      <c r="G220" s="69"/>
      <c r="H220" s="69"/>
    </row>
    <row r="221" spans="1:14" ht="36" customHeight="1" x14ac:dyDescent="0.4">
      <c r="G221" s="69"/>
      <c r="H221" s="69"/>
    </row>
    <row r="222" spans="1:14" ht="36" customHeight="1" x14ac:dyDescent="0.4">
      <c r="G222" s="69"/>
      <c r="H222" s="69"/>
    </row>
    <row r="223" spans="1:14" ht="36" customHeight="1" x14ac:dyDescent="0.4">
      <c r="G223" s="69"/>
      <c r="H223" s="69"/>
    </row>
    <row r="224" spans="1:14" ht="36" customHeight="1" x14ac:dyDescent="0.4">
      <c r="G224" s="69"/>
      <c r="H224" s="69"/>
    </row>
    <row r="225" spans="7:8" ht="36" customHeight="1" x14ac:dyDescent="0.4">
      <c r="G225" s="69"/>
      <c r="H225" s="69"/>
    </row>
    <row r="226" spans="7:8" ht="36" customHeight="1" x14ac:dyDescent="0.4">
      <c r="G226" s="69"/>
      <c r="H226" s="69"/>
    </row>
    <row r="227" spans="7:8" ht="36" customHeight="1" x14ac:dyDescent="0.4">
      <c r="G227" s="69"/>
      <c r="H227" s="69"/>
    </row>
    <row r="228" spans="7:8" ht="36" customHeight="1" x14ac:dyDescent="0.4">
      <c r="G228" s="69"/>
      <c r="H228" s="69"/>
    </row>
    <row r="229" spans="7:8" ht="36" customHeight="1" x14ac:dyDescent="0.4">
      <c r="G229" s="69"/>
      <c r="H229" s="69"/>
    </row>
    <row r="230" spans="7:8" ht="36" customHeight="1" x14ac:dyDescent="0.4">
      <c r="G230" s="69"/>
      <c r="H230" s="69"/>
    </row>
    <row r="231" spans="7:8" ht="36" customHeight="1" x14ac:dyDescent="0.4">
      <c r="G231" s="69"/>
      <c r="H231" s="69"/>
    </row>
    <row r="232" spans="7:8" ht="36" customHeight="1" x14ac:dyDescent="0.4">
      <c r="G232" s="69"/>
      <c r="H232" s="69"/>
    </row>
    <row r="233" spans="7:8" ht="36" customHeight="1" x14ac:dyDescent="0.4">
      <c r="G233" s="69"/>
      <c r="H233" s="69"/>
    </row>
    <row r="234" spans="7:8" ht="36" customHeight="1" x14ac:dyDescent="0.4">
      <c r="G234" s="69"/>
      <c r="H234" s="69"/>
    </row>
    <row r="235" spans="7:8" ht="36" customHeight="1" x14ac:dyDescent="0.4">
      <c r="G235" s="69"/>
      <c r="H235" s="69"/>
    </row>
    <row r="236" spans="7:8" ht="36" customHeight="1" x14ac:dyDescent="0.4">
      <c r="G236" s="69"/>
      <c r="H236" s="69"/>
    </row>
    <row r="237" spans="7:8" ht="36" customHeight="1" x14ac:dyDescent="0.4">
      <c r="G237" s="69"/>
      <c r="H237" s="69"/>
    </row>
    <row r="238" spans="7:8" ht="36" customHeight="1" x14ac:dyDescent="0.4">
      <c r="G238" s="69"/>
      <c r="H238" s="69"/>
    </row>
    <row r="239" spans="7:8" ht="36" customHeight="1" x14ac:dyDescent="0.4">
      <c r="G239" s="69"/>
      <c r="H239" s="69"/>
    </row>
    <row r="240" spans="7:8" ht="36" customHeight="1" x14ac:dyDescent="0.4">
      <c r="G240" s="69"/>
      <c r="H240" s="69"/>
    </row>
    <row r="241" spans="7:8" ht="36" customHeight="1" x14ac:dyDescent="0.4">
      <c r="G241" s="69"/>
      <c r="H241" s="69"/>
    </row>
    <row r="242" spans="7:8" ht="36" customHeight="1" x14ac:dyDescent="0.4">
      <c r="G242" s="69"/>
      <c r="H242" s="69"/>
    </row>
    <row r="243" spans="7:8" ht="36" customHeight="1" x14ac:dyDescent="0.4">
      <c r="G243" s="69"/>
      <c r="H243" s="69"/>
    </row>
    <row r="244" spans="7:8" ht="36" customHeight="1" x14ac:dyDescent="0.4">
      <c r="G244" s="69"/>
      <c r="H244" s="69"/>
    </row>
    <row r="245" spans="7:8" ht="36" customHeight="1" x14ac:dyDescent="0.4">
      <c r="G245" s="69"/>
      <c r="H245" s="69"/>
    </row>
    <row r="246" spans="7:8" ht="36" customHeight="1" x14ac:dyDescent="0.4">
      <c r="G246" s="69"/>
      <c r="H246" s="69"/>
    </row>
    <row r="247" spans="7:8" ht="36" customHeight="1" x14ac:dyDescent="0.4">
      <c r="G247" s="69"/>
      <c r="H247" s="69"/>
    </row>
    <row r="248" spans="7:8" ht="36" customHeight="1" x14ac:dyDescent="0.4">
      <c r="G248" s="69"/>
      <c r="H248" s="69"/>
    </row>
    <row r="249" spans="7:8" ht="36" customHeight="1" x14ac:dyDescent="0.4">
      <c r="G249" s="69"/>
      <c r="H249" s="69"/>
    </row>
    <row r="250" spans="7:8" ht="36" customHeight="1" x14ac:dyDescent="0.4">
      <c r="G250" s="69"/>
      <c r="H250" s="69"/>
    </row>
    <row r="251" spans="7:8" x14ac:dyDescent="0.4">
      <c r="G251" s="69"/>
      <c r="H251" s="69"/>
    </row>
    <row r="252" spans="7:8" x14ac:dyDescent="0.4">
      <c r="G252" s="69"/>
      <c r="H252" s="69"/>
    </row>
    <row r="253" spans="7:8" x14ac:dyDescent="0.4">
      <c r="G253" s="69"/>
      <c r="H253" s="69"/>
    </row>
    <row r="254" spans="7:8" x14ac:dyDescent="0.4">
      <c r="G254" s="69"/>
      <c r="H254" s="69"/>
    </row>
    <row r="255" spans="7:8" x14ac:dyDescent="0.4">
      <c r="G255" s="69"/>
      <c r="H255" s="69"/>
    </row>
    <row r="256" spans="7:8" x14ac:dyDescent="0.4">
      <c r="G256" s="69"/>
      <c r="H256" s="69"/>
    </row>
    <row r="257" spans="7:8" x14ac:dyDescent="0.4">
      <c r="G257" s="69"/>
      <c r="H257" s="69"/>
    </row>
    <row r="258" spans="7:8" x14ac:dyDescent="0.4">
      <c r="G258" s="69"/>
      <c r="H258" s="69"/>
    </row>
    <row r="259" spans="7:8" x14ac:dyDescent="0.4">
      <c r="G259" s="69"/>
      <c r="H259" s="69"/>
    </row>
    <row r="260" spans="7:8" x14ac:dyDescent="0.4">
      <c r="G260" s="69"/>
      <c r="H260" s="69"/>
    </row>
    <row r="261" spans="7:8" x14ac:dyDescent="0.4">
      <c r="G261" s="69"/>
      <c r="H261" s="69"/>
    </row>
    <row r="262" spans="7:8" x14ac:dyDescent="0.4">
      <c r="G262" s="69"/>
      <c r="H262" s="69"/>
    </row>
    <row r="263" spans="7:8" x14ac:dyDescent="0.4">
      <c r="G263" s="69"/>
      <c r="H263" s="69"/>
    </row>
    <row r="264" spans="7:8" x14ac:dyDescent="0.4">
      <c r="G264" s="69"/>
      <c r="H264" s="69"/>
    </row>
    <row r="265" spans="7:8" x14ac:dyDescent="0.4">
      <c r="G265" s="69"/>
      <c r="H265" s="69"/>
    </row>
    <row r="266" spans="7:8" x14ac:dyDescent="0.4">
      <c r="G266" s="69"/>
      <c r="H266" s="69"/>
    </row>
    <row r="267" spans="7:8" x14ac:dyDescent="0.4">
      <c r="G267" s="69"/>
      <c r="H267" s="69"/>
    </row>
    <row r="268" spans="7:8" x14ac:dyDescent="0.4">
      <c r="G268" s="69"/>
      <c r="H268" s="69"/>
    </row>
    <row r="269" spans="7:8" x14ac:dyDescent="0.4">
      <c r="G269" s="69"/>
      <c r="H269" s="69"/>
    </row>
    <row r="270" spans="7:8" x14ac:dyDescent="0.4">
      <c r="G270" s="69"/>
      <c r="H270" s="69"/>
    </row>
    <row r="271" spans="7:8" x14ac:dyDescent="0.4">
      <c r="G271" s="69"/>
      <c r="H271" s="69"/>
    </row>
    <row r="272" spans="7:8" x14ac:dyDescent="0.4">
      <c r="G272" s="69"/>
      <c r="H272" s="69"/>
    </row>
    <row r="273" spans="7:8" x14ac:dyDescent="0.4">
      <c r="G273" s="69"/>
      <c r="H273" s="69"/>
    </row>
    <row r="274" spans="7:8" x14ac:dyDescent="0.4">
      <c r="G274" s="69"/>
      <c r="H274" s="69"/>
    </row>
    <row r="275" spans="7:8" x14ac:dyDescent="0.4">
      <c r="G275" s="69"/>
      <c r="H275" s="69"/>
    </row>
    <row r="276" spans="7:8" x14ac:dyDescent="0.4">
      <c r="G276" s="69"/>
      <c r="H276" s="69"/>
    </row>
    <row r="277" spans="7:8" x14ac:dyDescent="0.4">
      <c r="G277" s="69"/>
      <c r="H277" s="69"/>
    </row>
    <row r="278" spans="7:8" x14ac:dyDescent="0.4">
      <c r="G278" s="69"/>
      <c r="H278" s="69"/>
    </row>
    <row r="279" spans="7:8" x14ac:dyDescent="0.4">
      <c r="G279" s="69"/>
      <c r="H279" s="69"/>
    </row>
    <row r="280" spans="7:8" x14ac:dyDescent="0.4">
      <c r="G280" s="69"/>
      <c r="H280" s="69"/>
    </row>
    <row r="281" spans="7:8" x14ac:dyDescent="0.4">
      <c r="G281" s="69"/>
      <c r="H281" s="69"/>
    </row>
    <row r="282" spans="7:8" x14ac:dyDescent="0.4">
      <c r="G282" s="69"/>
      <c r="H282" s="69"/>
    </row>
    <row r="283" spans="7:8" x14ac:dyDescent="0.4">
      <c r="G283" s="69"/>
      <c r="H283" s="69"/>
    </row>
    <row r="284" spans="7:8" x14ac:dyDescent="0.4">
      <c r="G284" s="69"/>
      <c r="H284" s="69"/>
    </row>
    <row r="285" spans="7:8" x14ac:dyDescent="0.4">
      <c r="G285" s="69"/>
      <c r="H285" s="69"/>
    </row>
    <row r="286" spans="7:8" x14ac:dyDescent="0.4">
      <c r="G286" s="69"/>
      <c r="H286" s="69"/>
    </row>
    <row r="287" spans="7:8" x14ac:dyDescent="0.4">
      <c r="G287" s="69"/>
      <c r="H287" s="69"/>
    </row>
    <row r="288" spans="7:8" x14ac:dyDescent="0.4">
      <c r="G288" s="69"/>
      <c r="H288" s="69"/>
    </row>
    <row r="289" spans="7:8" x14ac:dyDescent="0.4">
      <c r="G289" s="69"/>
      <c r="H289" s="69"/>
    </row>
    <row r="290" spans="7:8" x14ac:dyDescent="0.4">
      <c r="G290" s="69"/>
      <c r="H290" s="69"/>
    </row>
    <row r="291" spans="7:8" x14ac:dyDescent="0.4">
      <c r="G291" s="69"/>
      <c r="H291" s="69"/>
    </row>
    <row r="292" spans="7:8" x14ac:dyDescent="0.4">
      <c r="G292" s="69"/>
      <c r="H292" s="69"/>
    </row>
    <row r="293" spans="7:8" x14ac:dyDescent="0.4">
      <c r="G293" s="69"/>
      <c r="H293" s="69"/>
    </row>
    <row r="294" spans="7:8" x14ac:dyDescent="0.4">
      <c r="G294" s="69"/>
      <c r="H294" s="69"/>
    </row>
    <row r="295" spans="7:8" x14ac:dyDescent="0.4">
      <c r="G295" s="69"/>
      <c r="H295" s="69"/>
    </row>
    <row r="296" spans="7:8" x14ac:dyDescent="0.4">
      <c r="G296" s="69"/>
      <c r="H296" s="69"/>
    </row>
    <row r="297" spans="7:8" x14ac:dyDescent="0.4">
      <c r="G297" s="69"/>
      <c r="H297" s="69"/>
    </row>
    <row r="298" spans="7:8" x14ac:dyDescent="0.4">
      <c r="G298" s="69"/>
      <c r="H298" s="69"/>
    </row>
    <row r="299" spans="7:8" x14ac:dyDescent="0.4">
      <c r="G299" s="69"/>
      <c r="H299" s="69"/>
    </row>
    <row r="300" spans="7:8" x14ac:dyDescent="0.4">
      <c r="G300" s="69"/>
      <c r="H300" s="69"/>
    </row>
    <row r="301" spans="7:8" x14ac:dyDescent="0.4">
      <c r="G301" s="69"/>
      <c r="H301" s="69"/>
    </row>
    <row r="302" spans="7:8" x14ac:dyDescent="0.4">
      <c r="G302" s="69"/>
      <c r="H302" s="69"/>
    </row>
    <row r="303" spans="7:8" x14ac:dyDescent="0.4">
      <c r="G303" s="69"/>
      <c r="H303" s="69"/>
    </row>
    <row r="304" spans="7:8" x14ac:dyDescent="0.4">
      <c r="G304" s="69"/>
      <c r="H304" s="69"/>
    </row>
    <row r="305" spans="7:8" x14ac:dyDescent="0.4">
      <c r="G305" s="69"/>
      <c r="H305" s="69"/>
    </row>
    <row r="306" spans="7:8" x14ac:dyDescent="0.4">
      <c r="G306" s="69"/>
      <c r="H306" s="69"/>
    </row>
    <row r="307" spans="7:8" x14ac:dyDescent="0.4">
      <c r="G307" s="69"/>
      <c r="H307" s="69"/>
    </row>
    <row r="308" spans="7:8" x14ac:dyDescent="0.4">
      <c r="G308" s="69"/>
      <c r="H308" s="69"/>
    </row>
    <row r="309" spans="7:8" x14ac:dyDescent="0.4">
      <c r="G309" s="69"/>
      <c r="H309" s="69"/>
    </row>
    <row r="310" spans="7:8" x14ac:dyDescent="0.4">
      <c r="G310" s="69"/>
      <c r="H310" s="69"/>
    </row>
    <row r="311" spans="7:8" x14ac:dyDescent="0.4">
      <c r="G311" s="69"/>
      <c r="H311" s="69"/>
    </row>
    <row r="312" spans="7:8" x14ac:dyDescent="0.4">
      <c r="G312" s="69"/>
      <c r="H312" s="69"/>
    </row>
    <row r="313" spans="7:8" x14ac:dyDescent="0.4">
      <c r="G313" s="69"/>
      <c r="H313" s="69"/>
    </row>
    <row r="314" spans="7:8" x14ac:dyDescent="0.4">
      <c r="G314" s="69"/>
      <c r="H314" s="69"/>
    </row>
    <row r="315" spans="7:8" x14ac:dyDescent="0.4">
      <c r="G315" s="69"/>
      <c r="H315" s="69"/>
    </row>
    <row r="316" spans="7:8" x14ac:dyDescent="0.4">
      <c r="G316" s="69"/>
      <c r="H316" s="69"/>
    </row>
    <row r="317" spans="7:8" x14ac:dyDescent="0.4">
      <c r="G317" s="69"/>
      <c r="H317" s="69"/>
    </row>
    <row r="318" spans="7:8" x14ac:dyDescent="0.4">
      <c r="G318" s="69"/>
      <c r="H318" s="69"/>
    </row>
    <row r="319" spans="7:8" x14ac:dyDescent="0.4">
      <c r="G319" s="69"/>
      <c r="H319" s="69"/>
    </row>
  </sheetData>
  <mergeCells count="19"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A189:A192"/>
    <mergeCell ref="B189:I189"/>
    <mergeCell ref="B190:I190"/>
    <mergeCell ref="B191:I191"/>
    <mergeCell ref="B192:I192"/>
    <mergeCell ref="J4:L4"/>
  </mergeCells>
  <phoneticPr fontId="2" type="noConversion"/>
  <hyperlinks>
    <hyperlink ref="E65" r:id="rId1" display="https://ndltd.ncl.edu.tw/cgi-bin/gs32/gsweb.cgi/ccd=jnkWQA/record?r1=1&amp;h1=3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2"/>
  <headerFooter>
    <oddFooter>&amp;C&amp;"標楷體,標準"&amp;14第 &amp;P 頁，共 &amp;N 頁</oddFooter>
  </headerFooter>
  <colBreaks count="1" manualBreakCount="1">
    <brk id="13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7</vt:i4>
      </vt:variant>
    </vt:vector>
  </HeadingPairs>
  <TitlesOfParts>
    <vt:vector size="11" baseType="lpstr">
      <vt:lpstr>111年截至第1季止</vt:lpstr>
      <vt:lpstr>111年截至第2季止(修)</vt:lpstr>
      <vt:lpstr>111年截至第3季止</vt:lpstr>
      <vt:lpstr>111年截至第4季止</vt:lpstr>
      <vt:lpstr>'111年截至第1季止'!Print_Area</vt:lpstr>
      <vt:lpstr>'111年截至第2季止(修)'!Print_Area</vt:lpstr>
      <vt:lpstr>'111年截至第3季止'!Print_Area</vt:lpstr>
      <vt:lpstr>'111年截至第4季止'!Print_Area</vt:lpstr>
      <vt:lpstr>'111年截至第2季止(修)'!Print_Titles</vt:lpstr>
      <vt:lpstr>'111年截至第3季止'!Print_Titles</vt:lpstr>
      <vt:lpstr>'111年截至第4季止'!Print_Titles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郭慕筠</cp:lastModifiedBy>
  <cp:lastPrinted>2023-02-06T02:11:31Z</cp:lastPrinted>
  <dcterms:created xsi:type="dcterms:W3CDTF">2016-02-19T07:49:33Z</dcterms:created>
  <dcterms:modified xsi:type="dcterms:W3CDTF">2023-02-06T02:32:47Z</dcterms:modified>
</cp:coreProperties>
</file>